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tuaf.edu.vn\CDR NNTH\2. CDR TIN HOC\2020\2. ON CDR TH T8-2020 HD 23-8-20\1. LOP ON TIN THANG 8-20\"/>
    </mc:Choice>
  </mc:AlternateContent>
  <bookViews>
    <workbookView xWindow="0" yWindow="0" windowWidth="11490" windowHeight="4620" activeTab="1"/>
  </bookViews>
  <sheets>
    <sheet name="DS" sheetId="8" r:id="rId1"/>
    <sheet name="KHGD" sheetId="9" r:id="rId2"/>
    <sheet name="TKB" sheetId="10" r:id="rId3"/>
  </sheets>
  <definedNames>
    <definedName name="_xlnm.Print_Area" localSheetId="0">DS!$A$1:$H$101</definedName>
    <definedName name="_xlnm.Print_Area" localSheetId="1">KHGD!$A$1:$K$22</definedName>
    <definedName name="_xlnm.Print_Area" localSheetId="2">TKB!$A$1:$G$30</definedName>
    <definedName name="_xlnm.Print_Titles" localSheetId="0">DS!$8:$8</definedName>
    <definedName name="_xlnm.Print_Titles" localSheetId="2">TKB!$7:$7</definedName>
  </definedNames>
  <calcPr calcId="162913"/>
</workbook>
</file>

<file path=xl/calcChain.xml><?xml version="1.0" encoding="utf-8"?>
<calcChain xmlns="http://schemas.openxmlformats.org/spreadsheetml/2006/main">
  <c r="E15" i="9" l="1"/>
  <c r="A95" i="8" l="1"/>
</calcChain>
</file>

<file path=xl/sharedStrings.xml><?xml version="1.0" encoding="utf-8"?>
<sst xmlns="http://schemas.openxmlformats.org/spreadsheetml/2006/main" count="716" uniqueCount="331">
  <si>
    <t>ĐẠI HỌC THÁI NGUYÊN</t>
  </si>
  <si>
    <t>TRƯỜNG ĐẠI HỌC NÔNG LÂM</t>
  </si>
  <si>
    <t>TT</t>
  </si>
  <si>
    <t>PGS.TS. Trần Quốc Hưng</t>
  </si>
  <si>
    <t>Người lập</t>
  </si>
  <si>
    <t>MÃ SINH VIÊN</t>
  </si>
  <si>
    <t>LỚP QUẢN LÝ</t>
  </si>
  <si>
    <t>GHI CHÚ</t>
  </si>
  <si>
    <t>HỌ VÀ TÊN ĐỆM</t>
  </si>
  <si>
    <t>TÊN</t>
  </si>
  <si>
    <t>LỚP</t>
  </si>
  <si>
    <t xml:space="preserve">Giám đốc </t>
  </si>
  <si>
    <t>ThS. Quản Thị Vui</t>
  </si>
  <si>
    <t>CỘNG HOÀ XÃ HỘI CHỦ NGHĨA VIỆT NAM</t>
  </si>
  <si>
    <t>Độc lập – Tự do – Hạnh phúc</t>
  </si>
  <si>
    <t>TH0820.01</t>
  </si>
  <si>
    <t>Tổ trưởng tổ Tin học</t>
  </si>
  <si>
    <t>ThS. Hứa Thị Toàn</t>
  </si>
  <si>
    <t>Trung tâm NN-TH Ứng dụng</t>
  </si>
  <si>
    <t>DTN1658520007</t>
  </si>
  <si>
    <t>KHMT48</t>
  </si>
  <si>
    <t>DTN1653040075</t>
  </si>
  <si>
    <t>CNTY48N03</t>
  </si>
  <si>
    <t>DTN1653170012</t>
  </si>
  <si>
    <t>DTN1653070048</t>
  </si>
  <si>
    <t>TT48POHEN01</t>
  </si>
  <si>
    <t>DTN1553040140</t>
  </si>
  <si>
    <t>TY47N04</t>
  </si>
  <si>
    <t>DTN1653050441</t>
  </si>
  <si>
    <t>CNTY48POHE</t>
  </si>
  <si>
    <t>DTN1653070097</t>
  </si>
  <si>
    <t>TT48POHEN02</t>
  </si>
  <si>
    <t>DTN1653110002</t>
  </si>
  <si>
    <t>DTN1658520006</t>
  </si>
  <si>
    <t>DTN1553110008</t>
  </si>
  <si>
    <t>KHMT47N02</t>
  </si>
  <si>
    <t>DTN1653050183</t>
  </si>
  <si>
    <t>TY48N02</t>
  </si>
  <si>
    <t>DTN1654110030</t>
  </si>
  <si>
    <t>KTNN48</t>
  </si>
  <si>
    <t>DTN1654110037</t>
  </si>
  <si>
    <t>DTN1653170024</t>
  </si>
  <si>
    <t>CNTP48</t>
  </si>
  <si>
    <t>DTN1654110008</t>
  </si>
  <si>
    <t>DTN1658510027</t>
  </si>
  <si>
    <t>QLTNTN&amp;DLST48</t>
  </si>
  <si>
    <t>DTN1653160014</t>
  </si>
  <si>
    <t>QLTNR48</t>
  </si>
  <si>
    <t>DTN1654140015</t>
  </si>
  <si>
    <t>PTNT48</t>
  </si>
  <si>
    <t>DTN1653040061</t>
  </si>
  <si>
    <t>CNTY48N02</t>
  </si>
  <si>
    <t>DTN1653050252</t>
  </si>
  <si>
    <t>DTN1053130004</t>
  </si>
  <si>
    <t>DCMT44N02</t>
  </si>
  <si>
    <t>DTN1354120123</t>
  </si>
  <si>
    <t>QLDD45N03</t>
  </si>
  <si>
    <t>DTN1653110023</t>
  </si>
  <si>
    <t>DTN1553070061</t>
  </si>
  <si>
    <t>TT47POHEN02</t>
  </si>
  <si>
    <t>DTN1953170008</t>
  </si>
  <si>
    <t xml:space="preserve"> LẠI THỊ LÂM</t>
  </si>
  <si>
    <t>HƯƠNG</t>
  </si>
  <si>
    <t>CNTPK51</t>
  </si>
  <si>
    <t>DTN1653040012</t>
  </si>
  <si>
    <t>DTN1653050125</t>
  </si>
  <si>
    <t>DTN17LT305012</t>
  </si>
  <si>
    <t>LTTY49</t>
  </si>
  <si>
    <t>DTN1653040086</t>
  </si>
  <si>
    <t>CNTY48N01</t>
  </si>
  <si>
    <t>DTN1654110057</t>
  </si>
  <si>
    <t>DTN1653150001</t>
  </si>
  <si>
    <t>CNSH48</t>
  </si>
  <si>
    <t>DTN1658510022</t>
  </si>
  <si>
    <t>DTN1954120018</t>
  </si>
  <si>
    <t xml:space="preserve"> HOÀNG NGỌC</t>
  </si>
  <si>
    <t>MAI</t>
  </si>
  <si>
    <t>QLDDK51</t>
  </si>
  <si>
    <t>DTN1653060018</t>
  </si>
  <si>
    <t>LN48</t>
  </si>
  <si>
    <t>DTN1153100048</t>
  </si>
  <si>
    <t>NLKH43</t>
  </si>
  <si>
    <t>DTN1653040140</t>
  </si>
  <si>
    <t>DTN1553050166</t>
  </si>
  <si>
    <t>DTN1653050447</t>
  </si>
  <si>
    <t>DTN1653060013</t>
  </si>
  <si>
    <t>DTN1658510025</t>
  </si>
  <si>
    <t>DTN1951060006</t>
  </si>
  <si>
    <t xml:space="preserve"> LÊ THỊ HỒNG</t>
  </si>
  <si>
    <t>NGỌC</t>
  </si>
  <si>
    <t>DBCL&amp;ATTPK51</t>
  </si>
  <si>
    <t>DTN1353050226</t>
  </si>
  <si>
    <t>TY45N01</t>
  </si>
  <si>
    <t>DTN1554140033</t>
  </si>
  <si>
    <t>CNTP47</t>
  </si>
  <si>
    <t>DTN1653040042</t>
  </si>
  <si>
    <t>DTN1653110028</t>
  </si>
  <si>
    <t>DTN1658510028</t>
  </si>
  <si>
    <t>DTN17VB2306008</t>
  </si>
  <si>
    <t>VB2LN49</t>
  </si>
  <si>
    <t>DTN1653040037</t>
  </si>
  <si>
    <t>DTN1654110025</t>
  </si>
  <si>
    <t>DTN1653150005</t>
  </si>
  <si>
    <t>DTN1653050238</t>
  </si>
  <si>
    <t>DTN1554120149</t>
  </si>
  <si>
    <t>QLDD48N02</t>
  </si>
  <si>
    <t>DTN1554140044</t>
  </si>
  <si>
    <t>DTN1353040209</t>
  </si>
  <si>
    <t>DTN0853060160</t>
  </si>
  <si>
    <t>LN 44N01</t>
  </si>
  <si>
    <t>DTN1654110062</t>
  </si>
  <si>
    <t>DTN1554110060</t>
  </si>
  <si>
    <t>KTNN47N02</t>
  </si>
  <si>
    <t>DTN1951060017</t>
  </si>
  <si>
    <t xml:space="preserve"> TRẦN THỊ</t>
  </si>
  <si>
    <t>TÂM</t>
  </si>
  <si>
    <t>DTN1654120054</t>
  </si>
  <si>
    <t>DTN17LT305011</t>
  </si>
  <si>
    <t>DTN1653040142</t>
  </si>
  <si>
    <t>DTN1653040111</t>
  </si>
  <si>
    <t>DTN1454120324</t>
  </si>
  <si>
    <t>QLDD46N03</t>
  </si>
  <si>
    <t>DTN1654110059</t>
  </si>
  <si>
    <t>DTN1653050044</t>
  </si>
  <si>
    <t>TY48N03</t>
  </si>
  <si>
    <t>DTN1951060007</t>
  </si>
  <si>
    <t xml:space="preserve"> NGUYỄN LÊ</t>
  </si>
  <si>
    <t>THIẾT</t>
  </si>
  <si>
    <t>DTN1653050233</t>
  </si>
  <si>
    <t>DTN1553050255</t>
  </si>
  <si>
    <t>TY47N02</t>
  </si>
  <si>
    <t>DTN1653070090</t>
  </si>
  <si>
    <t>DTN1654110020</t>
  </si>
  <si>
    <t>DTN1654290006</t>
  </si>
  <si>
    <t>DTN18LT3040005</t>
  </si>
  <si>
    <t>LT CNTY50</t>
  </si>
  <si>
    <t>DTN1653150002</t>
  </si>
  <si>
    <t>DTN1654120029</t>
  </si>
  <si>
    <t>DTN1753160012</t>
  </si>
  <si>
    <t>KHMT49</t>
  </si>
  <si>
    <t>DTN1654110027</t>
  </si>
  <si>
    <t>DTN1653170011</t>
  </si>
  <si>
    <t>DTN1654110012</t>
  </si>
  <si>
    <t>DTN1658510016</t>
  </si>
  <si>
    <t>DTN1653040048</t>
  </si>
  <si>
    <t>DTN1653040059</t>
  </si>
  <si>
    <t>DTN1653040024</t>
  </si>
  <si>
    <t>DTN1554120240</t>
  </si>
  <si>
    <t>QLDD47N01</t>
  </si>
  <si>
    <t>DTN1653040079</t>
  </si>
  <si>
    <t>DANH SÁCH SINH VIÊN ÔN ƯD CNTT CƠ BẢN LỚP RÚT GỌN THÁNG 8/2020</t>
  </si>
  <si>
    <t>(Kèm theo Quyết định số          /QĐ - ĐHNL - NNTH ngày       tháng        năm 2020</t>
  </si>
  <si>
    <t>của Hiệu trưởng Trường Đại học Nông Lâm)</t>
  </si>
  <si>
    <t>CNTY46N02</t>
  </si>
  <si>
    <t>DTN1553110017</t>
  </si>
  <si>
    <t>ĐỖ ĐỨC</t>
  </si>
  <si>
    <t>HIẾU</t>
  </si>
  <si>
    <t xml:space="preserve"> NGUYỄN HOÀI</t>
  </si>
  <si>
    <t>LINH</t>
  </si>
  <si>
    <t xml:space="preserve"> NGUYỄN TUẤN</t>
  </si>
  <si>
    <t>QUYẾT</t>
  </si>
  <si>
    <t xml:space="preserve"> TÔ ANH</t>
  </si>
  <si>
    <t>TÚ</t>
  </si>
  <si>
    <t xml:space="preserve"> NGUYỄN BÁCH</t>
  </si>
  <si>
    <t>TÙNG</t>
  </si>
  <si>
    <t xml:space="preserve"> CHU THỊ</t>
  </si>
  <si>
    <t>NHÀN</t>
  </si>
  <si>
    <t xml:space="preserve"> NGUYỄN MINH</t>
  </si>
  <si>
    <t>ĐỨC</t>
  </si>
  <si>
    <t>NGUYỄN VŨ</t>
  </si>
  <si>
    <t>HIỆP</t>
  </si>
  <si>
    <t xml:space="preserve"> TRẦN MINH</t>
  </si>
  <si>
    <t>CHUYÊN</t>
  </si>
  <si>
    <t xml:space="preserve"> BÀNG TIẾN</t>
  </si>
  <si>
    <t>ANH</t>
  </si>
  <si>
    <t xml:space="preserve"> LÊ THỊ HƯƠNG</t>
  </si>
  <si>
    <t>CHÀ</t>
  </si>
  <si>
    <t xml:space="preserve"> NGÔ THỊ LINH</t>
  </si>
  <si>
    <t>CHI</t>
  </si>
  <si>
    <t xml:space="preserve"> NÔNG CHÍ</t>
  </si>
  <si>
    <t>HIỂU</t>
  </si>
  <si>
    <t xml:space="preserve"> NGUYỄN VĂN</t>
  </si>
  <si>
    <t>NAM</t>
  </si>
  <si>
    <t xml:space="preserve"> ĐINH THỊ</t>
  </si>
  <si>
    <t>NHUNG</t>
  </si>
  <si>
    <t xml:space="preserve"> TRẦN THỊ HỒNG</t>
  </si>
  <si>
    <t xml:space="preserve"> ĐÀO ANH</t>
  </si>
  <si>
    <t>TUẤN</t>
  </si>
  <si>
    <t xml:space="preserve"> NGUYỄN THANH</t>
  </si>
  <si>
    <t>ĐẶNG HẢI</t>
  </si>
  <si>
    <t>SƠN</t>
  </si>
  <si>
    <t xml:space="preserve"> TRẦN CÔNG</t>
  </si>
  <si>
    <t>MINH</t>
  </si>
  <si>
    <t xml:space="preserve"> MA THỊ THÙY</t>
  </si>
  <si>
    <t>NẾT</t>
  </si>
  <si>
    <t xml:space="preserve"> NÔNG THANH</t>
  </si>
  <si>
    <t>OAI</t>
  </si>
  <si>
    <t xml:space="preserve"> TỐNG VĂN</t>
  </si>
  <si>
    <t>HÀ</t>
  </si>
  <si>
    <t xml:space="preserve"> NGUYỄN KHÁNH</t>
  </si>
  <si>
    <t xml:space="preserve"> ĐỖ VĂN</t>
  </si>
  <si>
    <t>NGUYỄN ĐỨC</t>
  </si>
  <si>
    <t xml:space="preserve"> VŨ HẢI</t>
  </si>
  <si>
    <t>THANH</t>
  </si>
  <si>
    <t xml:space="preserve"> NGUYỄN CAO</t>
  </si>
  <si>
    <t>VŨ</t>
  </si>
  <si>
    <t xml:space="preserve"> HOÀNG THỊ</t>
  </si>
  <si>
    <t>QUỲNH</t>
  </si>
  <si>
    <t>THÁI</t>
  </si>
  <si>
    <t xml:space="preserve"> NGUYỄN VIỆT</t>
  </si>
  <si>
    <t>TUÂN</t>
  </si>
  <si>
    <t xml:space="preserve"> VI QUANG</t>
  </si>
  <si>
    <t xml:space="preserve"> SÙNG A</t>
  </si>
  <si>
    <t>TẢ</t>
  </si>
  <si>
    <t>PẢO VĂN</t>
  </si>
  <si>
    <t>CƯỜNG</t>
  </si>
  <si>
    <t xml:space="preserve"> NGUYỄN HOÀNG</t>
  </si>
  <si>
    <t>DUY</t>
  </si>
  <si>
    <t xml:space="preserve"> PHANYASIT LAN</t>
  </si>
  <si>
    <t>LATTANAKONE</t>
  </si>
  <si>
    <t xml:space="preserve"> THÀO MÍ</t>
  </si>
  <si>
    <t>SÚNG</t>
  </si>
  <si>
    <t xml:space="preserve"> HOÀNG THU</t>
  </si>
  <si>
    <t>THẢO</t>
  </si>
  <si>
    <t xml:space="preserve"> LƯƠNG MINH</t>
  </si>
  <si>
    <t>TRANG</t>
  </si>
  <si>
    <t>LINH XUÂN</t>
  </si>
  <si>
    <t>TRƯỜNG</t>
  </si>
  <si>
    <t xml:space="preserve"> LINH VĂN</t>
  </si>
  <si>
    <t>KHIÊM</t>
  </si>
  <si>
    <t xml:space="preserve"> VŨ DUY</t>
  </si>
  <si>
    <t xml:space="preserve"> KIỀU THỊ</t>
  </si>
  <si>
    <t>HẰNG</t>
  </si>
  <si>
    <t xml:space="preserve"> VÀNG MÍ</t>
  </si>
  <si>
    <t>SÈO</t>
  </si>
  <si>
    <t xml:space="preserve"> TRẦN DUY</t>
  </si>
  <si>
    <t>KHƯƠNG</t>
  </si>
  <si>
    <t xml:space="preserve"> LÒ THỊ</t>
  </si>
  <si>
    <t xml:space="preserve"> BÙI TUẤN</t>
  </si>
  <si>
    <t xml:space="preserve"> LƯƠNG ĐỨC</t>
  </si>
  <si>
    <t xml:space="preserve"> THÁI DUY</t>
  </si>
  <si>
    <t>HẬU</t>
  </si>
  <si>
    <t>TUYÊN</t>
  </si>
  <si>
    <t xml:space="preserve"> LÊ THANH</t>
  </si>
  <si>
    <t>BÌNH</t>
  </si>
  <si>
    <t xml:space="preserve"> NÔNG CÔNG</t>
  </si>
  <si>
    <t>HUY</t>
  </si>
  <si>
    <t xml:space="preserve"> MAI HỮU</t>
  </si>
  <si>
    <t>ÍCH</t>
  </si>
  <si>
    <t xml:space="preserve"> HOÀNG VĂN</t>
  </si>
  <si>
    <t xml:space="preserve"> ĐÀM OANH</t>
  </si>
  <si>
    <t>PHÚC</t>
  </si>
  <si>
    <t xml:space="preserve"> DƯƠNG VĂN</t>
  </si>
  <si>
    <t>QUÂN</t>
  </si>
  <si>
    <t>THẤM</t>
  </si>
  <si>
    <t xml:space="preserve"> LƯƠNG THỊ</t>
  </si>
  <si>
    <t>TRÂM</t>
  </si>
  <si>
    <t xml:space="preserve"> HÀ THANH</t>
  </si>
  <si>
    <t xml:space="preserve"> HOÀNG HỮU</t>
  </si>
  <si>
    <t>TƯỜNG</t>
  </si>
  <si>
    <t xml:space="preserve"> NGÔ CÔNG</t>
  </si>
  <si>
    <t>VĂN</t>
  </si>
  <si>
    <t xml:space="preserve"> ĐINH HỮU</t>
  </si>
  <si>
    <t>VỸ</t>
  </si>
  <si>
    <t xml:space="preserve"> PHÙNG THÁI </t>
  </si>
  <si>
    <t xml:space="preserve"> LÙ A</t>
  </si>
  <si>
    <t>HỜ</t>
  </si>
  <si>
    <t xml:space="preserve"> NGUYỄN TIẾN</t>
  </si>
  <si>
    <t xml:space="preserve"> TẠ PHƯƠNG</t>
  </si>
  <si>
    <t>TRÀ</t>
  </si>
  <si>
    <t xml:space="preserve"> PHẠM HỮU</t>
  </si>
  <si>
    <t>ĐOÀN XUÂN</t>
  </si>
  <si>
    <t>NGUYÊN</t>
  </si>
  <si>
    <t xml:space="preserve"> LÒ ĐỨC</t>
  </si>
  <si>
    <t>TỈNH</t>
  </si>
  <si>
    <t xml:space="preserve"> TRƯƠNG HỒNG</t>
  </si>
  <si>
    <t xml:space="preserve"> NGUYỄN HẢI</t>
  </si>
  <si>
    <t xml:space="preserve"> PHẠM VĂN</t>
  </si>
  <si>
    <t>CƯƠNG</t>
  </si>
  <si>
    <t xml:space="preserve"> VŨ ĐỨC</t>
  </si>
  <si>
    <t xml:space="preserve"> LƯỜNG THỊ</t>
  </si>
  <si>
    <t xml:space="preserve"> NGUYỄN THỊ</t>
  </si>
  <si>
    <t>THÚY</t>
  </si>
  <si>
    <t>TH0820.02</t>
  </si>
  <si>
    <t>Mai Thị Huệ</t>
  </si>
  <si>
    <t>Cộng</t>
  </si>
  <si>
    <t>5t</t>
  </si>
  <si>
    <t>ThS. Đinh Thị Thanh Uyên</t>
  </si>
  <si>
    <t>20t</t>
  </si>
  <si>
    <t>ThS. Nguyễn Ngọc Lan</t>
  </si>
  <si>
    <t>Ghi chú</t>
  </si>
  <si>
    <t>Thời gian thực hiện</t>
  </si>
  <si>
    <t>Giảng đường</t>
  </si>
  <si>
    <t>Sĩ số</t>
  </si>
  <si>
    <t>Giảng viên</t>
  </si>
  <si>
    <t>Tên lớp</t>
  </si>
  <si>
    <t>( Kèm theo Quyết định số        /QĐ - ĐHNL - NNTH ngày       tháng        năm 2020 của Hiệu trưởng Trường Đại học Nông Lâm)</t>
  </si>
  <si>
    <t xml:space="preserve"> Thời lượng: 4 buổi/lớp x 5 tiết /buổi = 20 tiết/lớp</t>
  </si>
  <si>
    <t>KẾ HOẠCH GIẢNG DẠY LỚP ÔN ỨNG DỤNG CNTT CƠ BẢN THÁNG 8/2020</t>
  </si>
  <si>
    <t>Tổ trưởng tổ tin học</t>
  </si>
  <si>
    <t>Ôn tập sử dụng Internet cơ bản</t>
  </si>
  <si>
    <t>Ôn tập sử dụng trình chiếu cơ bản</t>
  </si>
  <si>
    <t>Ôn tập sử dụng bảng tính cơ bản</t>
  </si>
  <si>
    <t>Ôn tập xử lý văn bản cơ bản</t>
  </si>
  <si>
    <t>Ôn tập sử dụng máy tính cơ bản</t>
  </si>
  <si>
    <t>Ôn tập hiểu biết về CNTT cơ bản</t>
  </si>
  <si>
    <t>THỜI GIAN</t>
  </si>
  <si>
    <t>NỘI DUNG</t>
  </si>
  <si>
    <t>GIẢNG VIÊN</t>
  </si>
  <si>
    <t>BUỔI</t>
  </si>
  <si>
    <t xml:space="preserve"> Thời lượng: 4 buổi/lớp x  5 tiết /buổi = 20 tiết/lớp</t>
  </si>
  <si>
    <t>Trung tâm Ngoại ngữ - Tin học Ứng dụng</t>
  </si>
  <si>
    <t>Số
tiết</t>
  </si>
  <si>
    <t>Online</t>
  </si>
  <si>
    <t>TH.0820.01</t>
  </si>
  <si>
    <t>TH.0820.02</t>
  </si>
  <si>
    <t>19:00-22:45</t>
  </si>
  <si>
    <t xml:space="preserve"> TH.0820.01</t>
  </si>
  <si>
    <t xml:space="preserve"> TH.0820.02</t>
  </si>
  <si>
    <t>ID-PASS</t>
  </si>
  <si>
    <t>ID: 862-488-4461
Pass: cdrlt</t>
  </si>
  <si>
    <t>THỜI KHÓA BIỂU LỚP ÔN ỨNG DỤNG CNTT CƠ BẢN THÁNG 8/2020</t>
  </si>
  <si>
    <t>ID: 485 349 9278
Pass: cdr123456</t>
  </si>
  <si>
    <t>ID: 415 712 5345
Pass: cdr8</t>
  </si>
  <si>
    <t>Ôn tập xử lý văn bản cơ bản (tiếp theo)</t>
  </si>
  <si>
    <t>Ôn tập sử dụng bảng tính cơ bản (tiếp theo)</t>
  </si>
  <si>
    <t>(Kèm theo Quyết định số          /QĐ - ĐHNL - NNTH ngày       tháng        năm 2020 của Hiệu trưởng Trường Đại học Nông Lâm)</t>
  </si>
  <si>
    <t xml:space="preserve">19:00-22:45 </t>
  </si>
  <si>
    <t>Hứa Thị Toàn
ĐT: 0984041052</t>
  </si>
  <si>
    <t>Đinh Thị Thanh Uyên
ĐT: 0966362227</t>
  </si>
  <si>
    <t>Nguyễn Ngọc Lan
ĐT: 0987025715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</si>
</sst>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-* #,##0.00\ _₫_-;\-* #,##0.00\ _₫_-;_-* &quot;-&quot;??\ _₫_-;_-@_-"/>
  </numFmts>
  <fonts count="42">
    <font>
      <sz val="11"/>
      <color theme="1"/>
      <name val="Calibri"/>
      <family val="2"/>
      <charset val="163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i/>
      <sz val="13"/>
      <name val="Times New Roman"/>
      <family val="1"/>
    </font>
    <font>
      <i/>
      <sz val="12"/>
      <name val="Times New Roman"/>
      <family val="1"/>
    </font>
    <font>
      <b/>
      <u/>
      <sz val="14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3"/>
    </font>
    <font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charset val="163"/>
    </font>
    <font>
      <sz val="10"/>
      <name val="Times New Roman"/>
      <family val="1"/>
    </font>
    <font>
      <sz val="13"/>
      <color rgb="FFFF0000"/>
      <name val="Times New Roman"/>
      <family val="1"/>
    </font>
    <font>
      <sz val="14"/>
      <name val=".VnTime"/>
      <family val="2"/>
    </font>
    <font>
      <b/>
      <sz val="13"/>
      <name val="Times New Roman"/>
      <family val="1"/>
    </font>
    <font>
      <i/>
      <sz val="13"/>
      <name val="Times New Roman"/>
      <family val="1"/>
    </font>
    <font>
      <b/>
      <i/>
      <sz val="13"/>
      <color rgb="FFFF000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color rgb="FFFF0000"/>
      <name val="Times New Roman"/>
      <family val="1"/>
    </font>
    <font>
      <b/>
      <sz val="11"/>
      <color indexed="8"/>
      <name val="Times New Roman"/>
      <family val="1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9" fillId="0" borderId="0"/>
    <xf numFmtId="0" fontId="19" fillId="0" borderId="0"/>
    <xf numFmtId="0" fontId="5" fillId="0" borderId="0"/>
    <xf numFmtId="0" fontId="19" fillId="0" borderId="0"/>
    <xf numFmtId="0" fontId="7" fillId="0" borderId="0"/>
    <xf numFmtId="0" fontId="8" fillId="0" borderId="0"/>
    <xf numFmtId="0" fontId="5" fillId="0" borderId="0"/>
    <xf numFmtId="0" fontId="20" fillId="0" borderId="0"/>
    <xf numFmtId="0" fontId="6" fillId="0" borderId="0"/>
    <xf numFmtId="0" fontId="29" fillId="0" borderId="0"/>
    <xf numFmtId="165" fontId="29" fillId="0" borderId="0" applyFont="0" applyFill="0" applyBorder="0" applyAlignment="0" applyProtection="0"/>
    <xf numFmtId="0" fontId="32" fillId="0" borderId="0"/>
    <xf numFmtId="0" fontId="1" fillId="0" borderId="0"/>
  </cellStyleXfs>
  <cellXfs count="163">
    <xf numFmtId="0" fontId="0" fillId="0" borderId="0" xfId="0"/>
    <xf numFmtId="164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1" fillId="0" borderId="0" xfId="0" applyFont="1"/>
    <xf numFmtId="1" fontId="12" fillId="2" borderId="0" xfId="0" applyNumberFormat="1" applyFont="1" applyFill="1" applyAlignment="1">
      <alignment horizontal="center"/>
    </xf>
    <xf numFmtId="0" fontId="12" fillId="2" borderId="0" xfId="0" applyFont="1" applyFill="1" applyAlignment="1"/>
    <xf numFmtId="0" fontId="22" fillId="0" borderId="0" xfId="0" applyFont="1"/>
    <xf numFmtId="0" fontId="13" fillId="0" borderId="0" xfId="0" applyFont="1" applyBorder="1" applyAlignment="1">
      <alignment vertical="center"/>
    </xf>
    <xf numFmtId="164" fontId="14" fillId="0" borderId="0" xfId="1" applyNumberFormat="1" applyFont="1" applyFill="1" applyAlignment="1">
      <alignment horizontal="center" wrapText="1"/>
    </xf>
    <xf numFmtId="164" fontId="14" fillId="0" borderId="0" xfId="1" applyNumberFormat="1" applyFont="1" applyFill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shrinkToFit="1"/>
    </xf>
    <xf numFmtId="0" fontId="13" fillId="2" borderId="0" xfId="0" applyFont="1" applyFill="1" applyAlignment="1">
      <alignment shrinkToFit="1"/>
    </xf>
    <xf numFmtId="0" fontId="13" fillId="2" borderId="0" xfId="0" applyFont="1" applyFill="1" applyAlignment="1">
      <alignment vertical="center"/>
    </xf>
    <xf numFmtId="0" fontId="2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6" fillId="2" borderId="1" xfId="3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4" applyNumberFormat="1" applyFont="1" applyFill="1" applyBorder="1" applyAlignment="1" applyProtection="1">
      <alignment horizontal="center" vertical="center"/>
    </xf>
    <xf numFmtId="0" fontId="6" fillId="4" borderId="1" xfId="4" applyNumberFormat="1" applyFont="1" applyFill="1" applyBorder="1" applyAlignment="1" applyProtection="1">
      <alignment horizontal="center" vertical="center"/>
    </xf>
    <xf numFmtId="0" fontId="6" fillId="4" borderId="1" xfId="3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0" xfId="0" applyFont="1"/>
    <xf numFmtId="0" fontId="6" fillId="0" borderId="1" xfId="0" applyFont="1" applyFill="1" applyBorder="1" applyAlignment="1">
      <alignment vertical="center"/>
    </xf>
    <xf numFmtId="0" fontId="28" fillId="4" borderId="1" xfId="0" applyFont="1" applyFill="1" applyBorder="1" applyAlignment="1">
      <alignment vertical="center"/>
    </xf>
    <xf numFmtId="0" fontId="6" fillId="4" borderId="1" xfId="0" applyFont="1" applyFill="1" applyBorder="1"/>
    <xf numFmtId="0" fontId="6" fillId="4" borderId="0" xfId="0" applyFont="1" applyFill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0" borderId="0" xfId="13" applyFont="1" applyAlignment="1">
      <alignment vertical="center"/>
    </xf>
    <xf numFmtId="49" fontId="30" fillId="0" borderId="0" xfId="13" applyNumberFormat="1" applyFont="1" applyAlignment="1">
      <alignment vertical="center"/>
    </xf>
    <xf numFmtId="0" fontId="30" fillId="0" borderId="0" xfId="13" applyFont="1" applyAlignment="1">
      <alignment horizontal="center" vertical="center"/>
    </xf>
    <xf numFmtId="0" fontId="6" fillId="0" borderId="0" xfId="13" applyFont="1" applyAlignment="1">
      <alignment horizontal="center" vertical="center"/>
    </xf>
    <xf numFmtId="0" fontId="13" fillId="0" borderId="0" xfId="13" applyFont="1" applyBorder="1" applyAlignment="1">
      <alignment vertical="center"/>
    </xf>
    <xf numFmtId="0" fontId="13" fillId="0" borderId="0" xfId="13" applyFont="1" applyBorder="1" applyAlignment="1">
      <alignment horizontal="center" vertical="center"/>
    </xf>
    <xf numFmtId="0" fontId="13" fillId="0" borderId="0" xfId="13" applyFont="1" applyAlignment="1">
      <alignment vertical="center"/>
    </xf>
    <xf numFmtId="0" fontId="13" fillId="0" borderId="1" xfId="13" applyFont="1" applyBorder="1" applyAlignment="1">
      <alignment horizontal="center" vertical="center"/>
    </xf>
    <xf numFmtId="0" fontId="13" fillId="0" borderId="1" xfId="15" applyFont="1" applyFill="1" applyBorder="1" applyAlignment="1">
      <alignment horizontal="center" vertical="center" wrapText="1"/>
    </xf>
    <xf numFmtId="0" fontId="33" fillId="0" borderId="1" xfId="15" applyFont="1" applyFill="1" applyBorder="1" applyAlignment="1">
      <alignment horizontal="center" vertical="center" wrapText="1"/>
    </xf>
    <xf numFmtId="0" fontId="13" fillId="0" borderId="1" xfId="13" applyFont="1" applyBorder="1" applyAlignment="1">
      <alignment vertical="center"/>
    </xf>
    <xf numFmtId="0" fontId="33" fillId="5" borderId="0" xfId="13" applyFont="1" applyFill="1" applyAlignment="1">
      <alignment horizontal="center" vertical="center"/>
    </xf>
    <xf numFmtId="0" fontId="33" fillId="0" borderId="1" xfId="15" applyFont="1" applyFill="1" applyBorder="1" applyAlignment="1">
      <alignment vertical="center" wrapText="1"/>
    </xf>
    <xf numFmtId="0" fontId="33" fillId="5" borderId="0" xfId="13" applyFont="1" applyFill="1" applyAlignment="1">
      <alignment vertical="center"/>
    </xf>
    <xf numFmtId="0" fontId="13" fillId="5" borderId="1" xfId="13" quotePrefix="1" applyFont="1" applyFill="1" applyBorder="1" applyAlignment="1">
      <alignment horizontal="center" vertical="center"/>
    </xf>
    <xf numFmtId="14" fontId="31" fillId="5" borderId="1" xfId="13" quotePrefix="1" applyNumberFormat="1" applyFont="1" applyFill="1" applyBorder="1" applyAlignment="1">
      <alignment horizontal="center" vertical="center"/>
    </xf>
    <xf numFmtId="0" fontId="6" fillId="0" borderId="0" xfId="13" applyFont="1" applyBorder="1" applyAlignment="1">
      <alignment vertical="center"/>
    </xf>
    <xf numFmtId="0" fontId="17" fillId="0" borderId="0" xfId="13" applyFont="1" applyBorder="1" applyAlignment="1">
      <alignment horizontal="center" vertical="center"/>
    </xf>
    <xf numFmtId="0" fontId="13" fillId="0" borderId="0" xfId="13" applyFont="1" applyAlignment="1">
      <alignment horizontal="center" vertical="center"/>
    </xf>
    <xf numFmtId="0" fontId="37" fillId="0" borderId="0" xfId="15" applyFont="1" applyFill="1" applyAlignment="1">
      <alignment horizontal="left" vertical="center"/>
    </xf>
    <xf numFmtId="0" fontId="37" fillId="0" borderId="0" xfId="15" applyFont="1" applyFill="1" applyAlignment="1">
      <alignment horizontal="center" vertical="center"/>
    </xf>
    <xf numFmtId="0" fontId="38" fillId="0" borderId="0" xfId="15" applyFont="1" applyFill="1" applyAlignment="1">
      <alignment horizontal="center" vertical="center"/>
    </xf>
    <xf numFmtId="0" fontId="12" fillId="0" borderId="0" xfId="15" applyFont="1" applyFill="1" applyAlignment="1">
      <alignment horizontal="center" vertical="center"/>
    </xf>
    <xf numFmtId="0" fontId="1" fillId="2" borderId="0" xfId="16" applyFill="1" applyAlignment="1">
      <alignment vertical="center"/>
    </xf>
    <xf numFmtId="14" fontId="1" fillId="2" borderId="0" xfId="16" applyNumberFormat="1" applyFill="1" applyAlignment="1">
      <alignment horizontal="center" vertical="center"/>
    </xf>
    <xf numFmtId="0" fontId="1" fillId="2" borderId="0" xfId="16" applyFill="1" applyAlignment="1">
      <alignment horizontal="center" vertical="center"/>
    </xf>
    <xf numFmtId="0" fontId="13" fillId="0" borderId="0" xfId="16" applyFont="1" applyBorder="1" applyAlignment="1">
      <alignment vertical="center"/>
    </xf>
    <xf numFmtId="0" fontId="34" fillId="0" borderId="0" xfId="16" applyFont="1" applyBorder="1" applyAlignment="1">
      <alignment vertical="center"/>
    </xf>
    <xf numFmtId="0" fontId="34" fillId="0" borderId="0" xfId="16" applyFont="1" applyBorder="1" applyAlignment="1">
      <alignment horizontal="center" vertical="center"/>
    </xf>
    <xf numFmtId="0" fontId="34" fillId="0" borderId="0" xfId="16" applyFont="1" applyBorder="1" applyAlignment="1">
      <alignment horizontal="center" vertical="center" wrapText="1"/>
    </xf>
    <xf numFmtId="0" fontId="1" fillId="2" borderId="0" xfId="16" applyFont="1" applyFill="1" applyBorder="1" applyAlignment="1">
      <alignment vertical="center"/>
    </xf>
    <xf numFmtId="14" fontId="40" fillId="2" borderId="0" xfId="16" applyNumberFormat="1" applyFont="1" applyFill="1" applyAlignment="1">
      <alignment horizontal="center" vertical="center"/>
    </xf>
    <xf numFmtId="0" fontId="40" fillId="2" borderId="0" xfId="16" applyFont="1" applyFill="1" applyAlignment="1">
      <alignment horizontal="left" vertical="center"/>
    </xf>
    <xf numFmtId="14" fontId="2" fillId="2" borderId="0" xfId="16" applyNumberFormat="1" applyFont="1" applyFill="1" applyAlignment="1">
      <alignment horizontal="center" vertical="center"/>
    </xf>
    <xf numFmtId="0" fontId="2" fillId="2" borderId="0" xfId="16" applyFont="1" applyFill="1" applyAlignment="1">
      <alignment horizontal="left" vertical="center"/>
    </xf>
    <xf numFmtId="0" fontId="22" fillId="0" borderId="0" xfId="13" applyFont="1"/>
    <xf numFmtId="0" fontId="14" fillId="2" borderId="0" xfId="13" applyFont="1" applyFill="1" applyBorder="1" applyAlignment="1">
      <alignment horizontal="center" vertical="center"/>
    </xf>
    <xf numFmtId="0" fontId="14" fillId="0" borderId="0" xfId="13" applyFont="1" applyBorder="1" applyAlignment="1">
      <alignment horizontal="center" vertical="center"/>
    </xf>
    <xf numFmtId="0" fontId="22" fillId="0" borderId="0" xfId="13" applyFont="1" applyAlignment="1">
      <alignment horizontal="center" vertical="center"/>
    </xf>
    <xf numFmtId="0" fontId="25" fillId="0" borderId="0" xfId="13" applyFont="1" applyAlignment="1">
      <alignment horizontal="center" vertical="center"/>
    </xf>
    <xf numFmtId="0" fontId="33" fillId="0" borderId="0" xfId="15" applyFont="1" applyFill="1" applyBorder="1" applyAlignment="1">
      <alignment horizontal="center" vertical="center" wrapText="1"/>
    </xf>
    <xf numFmtId="0" fontId="13" fillId="0" borderId="0" xfId="15" applyFont="1" applyFill="1" applyBorder="1" applyAlignment="1">
      <alignment horizontal="center" vertical="center" wrapText="1"/>
    </xf>
    <xf numFmtId="0" fontId="14" fillId="2" borderId="1" xfId="16" applyFont="1" applyFill="1" applyBorder="1" applyAlignment="1">
      <alignment horizontal="center" vertical="center"/>
    </xf>
    <xf numFmtId="0" fontId="14" fillId="2" borderId="1" xfId="13" applyFont="1" applyFill="1" applyBorder="1" applyAlignment="1">
      <alignment horizontal="center" vertical="center"/>
    </xf>
    <xf numFmtId="0" fontId="41" fillId="2" borderId="0" xfId="16" applyFont="1" applyFill="1" applyAlignment="1">
      <alignment vertical="center"/>
    </xf>
    <xf numFmtId="0" fontId="13" fillId="2" borderId="1" xfId="16" applyFont="1" applyFill="1" applyBorder="1" applyAlignment="1">
      <alignment vertical="center" wrapText="1"/>
    </xf>
    <xf numFmtId="0" fontId="13" fillId="5" borderId="1" xfId="16" applyFont="1" applyFill="1" applyBorder="1" applyAlignment="1">
      <alignment vertical="center" wrapText="1"/>
    </xf>
    <xf numFmtId="0" fontId="41" fillId="5" borderId="0" xfId="16" applyFont="1" applyFill="1" applyAlignment="1">
      <alignment vertical="center"/>
    </xf>
    <xf numFmtId="0" fontId="24" fillId="2" borderId="0" xfId="16" applyFont="1" applyFill="1" applyBorder="1" applyAlignment="1">
      <alignment horizontal="center" vertical="center" wrapText="1"/>
    </xf>
    <xf numFmtId="0" fontId="15" fillId="2" borderId="0" xfId="16" applyFont="1" applyFill="1" applyBorder="1" applyAlignment="1">
      <alignment horizontal="center" vertical="center"/>
    </xf>
    <xf numFmtId="0" fontId="22" fillId="2" borderId="0" xfId="16" applyFont="1" applyFill="1" applyBorder="1" applyAlignment="1">
      <alignment horizontal="center" vertical="center" wrapText="1"/>
    </xf>
    <xf numFmtId="0" fontId="13" fillId="2" borderId="0" xfId="16" applyFont="1" applyFill="1" applyBorder="1" applyAlignment="1">
      <alignment vertical="center" wrapText="1"/>
    </xf>
    <xf numFmtId="14" fontId="15" fillId="2" borderId="0" xfId="16" applyNumberFormat="1" applyFont="1" applyFill="1" applyBorder="1" applyAlignment="1">
      <alignment horizontal="center" vertical="center"/>
    </xf>
    <xf numFmtId="0" fontId="41" fillId="2" borderId="0" xfId="16" applyFont="1" applyFill="1"/>
    <xf numFmtId="0" fontId="25" fillId="0" borderId="0" xfId="16" applyFont="1" applyAlignment="1">
      <alignment horizontal="center"/>
    </xf>
    <xf numFmtId="0" fontId="14" fillId="0" borderId="0" xfId="16" applyFont="1" applyAlignment="1">
      <alignment horizontal="center" vertical="center"/>
    </xf>
    <xf numFmtId="49" fontId="14" fillId="0" borderId="0" xfId="16" applyNumberFormat="1" applyFont="1" applyFill="1" applyAlignment="1">
      <alignment horizontal="center" vertical="center"/>
    </xf>
    <xf numFmtId="0" fontId="22" fillId="0" borderId="0" xfId="13" applyFont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1" fontId="26" fillId="2" borderId="3" xfId="0" applyNumberFormat="1" applyFont="1" applyFill="1" applyBorder="1" applyAlignment="1">
      <alignment horizontal="center" vertical="center"/>
    </xf>
    <xf numFmtId="1" fontId="26" fillId="2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0" fillId="0" borderId="0" xfId="1" applyNumberFormat="1" applyFont="1" applyFill="1" applyAlignment="1">
      <alignment horizontal="left"/>
    </xf>
    <xf numFmtId="164" fontId="11" fillId="0" borderId="0" xfId="1" applyNumberFormat="1" applyFont="1" applyFill="1" applyAlignment="1">
      <alignment horizontal="left"/>
    </xf>
    <xf numFmtId="164" fontId="24" fillId="0" borderId="0" xfId="1" applyNumberFormat="1" applyFont="1" applyFill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5" fillId="0" borderId="0" xfId="13" applyFont="1" applyAlignment="1">
      <alignment horizontal="center" vertical="center"/>
    </xf>
    <xf numFmtId="0" fontId="13" fillId="0" borderId="8" xfId="15" applyFont="1" applyFill="1" applyBorder="1" applyAlignment="1">
      <alignment horizontal="center" vertical="center" wrapText="1"/>
    </xf>
    <xf numFmtId="0" fontId="13" fillId="0" borderId="6" xfId="15" applyFont="1" applyFill="1" applyBorder="1" applyAlignment="1">
      <alignment horizontal="center" vertical="center" wrapText="1"/>
    </xf>
    <xf numFmtId="0" fontId="14" fillId="0" borderId="0" xfId="13" applyFont="1" applyBorder="1" applyAlignment="1">
      <alignment horizontal="center" vertical="center"/>
    </xf>
    <xf numFmtId="0" fontId="14" fillId="0" borderId="0" xfId="13" applyFont="1" applyFill="1" applyBorder="1" applyAlignment="1">
      <alignment horizontal="center" vertical="center"/>
    </xf>
    <xf numFmtId="0" fontId="33" fillId="0" borderId="3" xfId="15" applyFont="1" applyFill="1" applyBorder="1" applyAlignment="1">
      <alignment horizontal="center" vertical="center" wrapText="1"/>
    </xf>
    <xf numFmtId="0" fontId="33" fillId="0" borderId="5" xfId="15" applyFont="1" applyFill="1" applyBorder="1" applyAlignment="1">
      <alignment horizontal="center" vertical="center" wrapText="1"/>
    </xf>
    <xf numFmtId="0" fontId="33" fillId="0" borderId="4" xfId="15" applyFont="1" applyFill="1" applyBorder="1" applyAlignment="1">
      <alignment horizontal="center" vertical="center" wrapText="1"/>
    </xf>
    <xf numFmtId="0" fontId="35" fillId="0" borderId="0" xfId="15" applyFont="1" applyFill="1" applyAlignment="1">
      <alignment horizontal="center" vertical="center"/>
    </xf>
    <xf numFmtId="0" fontId="33" fillId="5" borderId="8" xfId="15" applyFont="1" applyFill="1" applyBorder="1" applyAlignment="1">
      <alignment horizontal="center" vertical="center" wrapText="1"/>
    </xf>
    <xf numFmtId="0" fontId="33" fillId="5" borderId="7" xfId="15" applyFont="1" applyFill="1" applyBorder="1" applyAlignment="1">
      <alignment horizontal="center" vertical="center" wrapText="1"/>
    </xf>
    <xf numFmtId="0" fontId="33" fillId="5" borderId="6" xfId="15" applyFont="1" applyFill="1" applyBorder="1" applyAlignment="1">
      <alignment horizontal="center" vertical="center" wrapText="1"/>
    </xf>
    <xf numFmtId="0" fontId="33" fillId="5" borderId="1" xfId="15" applyFont="1" applyFill="1" applyBorder="1" applyAlignment="1">
      <alignment horizontal="center" vertical="center" wrapText="1"/>
    </xf>
    <xf numFmtId="0" fontId="30" fillId="0" borderId="0" xfId="15" applyFont="1" applyFill="1" applyAlignment="1">
      <alignment horizontal="center" vertical="center"/>
    </xf>
    <xf numFmtId="0" fontId="37" fillId="0" borderId="0" xfId="15" applyFont="1" applyFill="1" applyAlignment="1">
      <alignment horizontal="center" vertical="center"/>
    </xf>
    <xf numFmtId="49" fontId="33" fillId="5" borderId="1" xfId="15" applyNumberFormat="1" applyFont="1" applyFill="1" applyBorder="1" applyAlignment="1">
      <alignment horizontal="center" vertical="center"/>
    </xf>
    <xf numFmtId="0" fontId="36" fillId="0" borderId="0" xfId="15" applyFont="1" applyFill="1" applyAlignment="1">
      <alignment horizontal="center" vertical="center"/>
    </xf>
    <xf numFmtId="0" fontId="34" fillId="0" borderId="0" xfId="13" applyFont="1" applyBorder="1" applyAlignment="1">
      <alignment horizontal="center" vertical="center"/>
    </xf>
    <xf numFmtId="0" fontId="25" fillId="0" borderId="0" xfId="16" applyFont="1" applyAlignment="1">
      <alignment horizontal="center"/>
    </xf>
    <xf numFmtId="0" fontId="34" fillId="0" borderId="0" xfId="13" applyFont="1" applyBorder="1" applyAlignment="1">
      <alignment horizontal="center" vertical="center" wrapText="1"/>
    </xf>
    <xf numFmtId="0" fontId="22" fillId="2" borderId="1" xfId="16" applyFont="1" applyFill="1" applyBorder="1" applyAlignment="1">
      <alignment horizontal="center" vertical="center" wrapText="1"/>
    </xf>
    <xf numFmtId="0" fontId="22" fillId="2" borderId="1" xfId="16" applyFont="1" applyFill="1" applyBorder="1" applyAlignment="1">
      <alignment horizontal="left" vertical="center" wrapText="1"/>
    </xf>
    <xf numFmtId="0" fontId="22" fillId="2" borderId="8" xfId="16" applyFont="1" applyFill="1" applyBorder="1" applyAlignment="1">
      <alignment horizontal="center" vertical="center" wrapText="1"/>
    </xf>
    <xf numFmtId="0" fontId="22" fillId="2" borderId="7" xfId="16" applyFont="1" applyFill="1" applyBorder="1" applyAlignment="1">
      <alignment horizontal="center" vertical="center" wrapText="1"/>
    </xf>
    <xf numFmtId="0" fontId="22" fillId="2" borderId="6" xfId="16" applyFont="1" applyFill="1" applyBorder="1" applyAlignment="1">
      <alignment horizontal="center" vertical="center" wrapText="1"/>
    </xf>
    <xf numFmtId="0" fontId="22" fillId="2" borderId="8" xfId="16" applyFont="1" applyFill="1" applyBorder="1" applyAlignment="1">
      <alignment horizontal="left" vertical="center" wrapText="1"/>
    </xf>
    <xf numFmtId="0" fontId="22" fillId="2" borderId="7" xfId="16" applyFont="1" applyFill="1" applyBorder="1" applyAlignment="1">
      <alignment horizontal="left" vertical="center" wrapText="1"/>
    </xf>
    <xf numFmtId="0" fontId="22" fillId="2" borderId="6" xfId="16" applyFont="1" applyFill="1" applyBorder="1" applyAlignment="1">
      <alignment horizontal="left" vertical="center" wrapText="1"/>
    </xf>
    <xf numFmtId="0" fontId="22" fillId="5" borderId="8" xfId="16" applyFont="1" applyFill="1" applyBorder="1" applyAlignment="1">
      <alignment horizontal="center" vertical="center" wrapText="1"/>
    </xf>
    <xf numFmtId="0" fontId="22" fillId="5" borderId="7" xfId="16" applyFont="1" applyFill="1" applyBorder="1" applyAlignment="1">
      <alignment horizontal="center" vertical="center" wrapText="1"/>
    </xf>
    <xf numFmtId="0" fontId="22" fillId="5" borderId="6" xfId="16" applyFont="1" applyFill="1" applyBorder="1" applyAlignment="1">
      <alignment horizontal="center" vertical="center" wrapText="1"/>
    </xf>
    <xf numFmtId="0" fontId="22" fillId="5" borderId="8" xfId="16" applyFont="1" applyFill="1" applyBorder="1" applyAlignment="1">
      <alignment horizontal="left" vertical="center" wrapText="1"/>
    </xf>
    <xf numFmtId="0" fontId="22" fillId="5" borderId="7" xfId="16" applyFont="1" applyFill="1" applyBorder="1" applyAlignment="1">
      <alignment horizontal="left" vertical="center" wrapText="1"/>
    </xf>
    <xf numFmtId="0" fontId="22" fillId="5" borderId="6" xfId="16" applyFont="1" applyFill="1" applyBorder="1" applyAlignment="1">
      <alignment horizontal="left" vertical="center" wrapText="1"/>
    </xf>
    <xf numFmtId="14" fontId="15" fillId="2" borderId="8" xfId="16" applyNumberFormat="1" applyFont="1" applyFill="1" applyBorder="1" applyAlignment="1">
      <alignment horizontal="center" vertical="center"/>
    </xf>
    <xf numFmtId="14" fontId="15" fillId="2" borderId="6" xfId="16" applyNumberFormat="1" applyFont="1" applyFill="1" applyBorder="1" applyAlignment="1">
      <alignment horizontal="center" vertical="center"/>
    </xf>
    <xf numFmtId="0" fontId="15" fillId="5" borderId="1" xfId="16" applyFont="1" applyFill="1" applyBorder="1" applyAlignment="1">
      <alignment horizontal="center" vertical="center"/>
    </xf>
    <xf numFmtId="0" fontId="22" fillId="5" borderId="1" xfId="16" applyFont="1" applyFill="1" applyBorder="1" applyAlignment="1">
      <alignment horizontal="center" vertical="center" wrapText="1"/>
    </xf>
    <xf numFmtId="0" fontId="22" fillId="5" borderId="1" xfId="16" applyFont="1" applyFill="1" applyBorder="1" applyAlignment="1">
      <alignment horizontal="left" vertical="center" wrapText="1"/>
    </xf>
    <xf numFmtId="0" fontId="14" fillId="0" borderId="0" xfId="16" applyFont="1" applyAlignment="1">
      <alignment horizontal="center" vertical="center"/>
    </xf>
    <xf numFmtId="0" fontId="15" fillId="2" borderId="8" xfId="16" applyFont="1" applyFill="1" applyBorder="1" applyAlignment="1">
      <alignment horizontal="center" vertical="center"/>
    </xf>
    <xf numFmtId="0" fontId="15" fillId="2" borderId="6" xfId="16" applyFont="1" applyFill="1" applyBorder="1" applyAlignment="1">
      <alignment horizontal="center" vertical="center"/>
    </xf>
    <xf numFmtId="0" fontId="24" fillId="2" borderId="8" xfId="16" applyFont="1" applyFill="1" applyBorder="1" applyAlignment="1">
      <alignment horizontal="center" vertical="center" wrapText="1"/>
    </xf>
    <xf numFmtId="0" fontId="24" fillId="2" borderId="7" xfId="16" applyFont="1" applyFill="1" applyBorder="1" applyAlignment="1">
      <alignment horizontal="center" vertical="center" wrapText="1"/>
    </xf>
    <xf numFmtId="0" fontId="24" fillId="5" borderId="1" xfId="16" applyFont="1" applyFill="1" applyBorder="1" applyAlignment="1">
      <alignment horizontal="center" vertical="center" wrapText="1"/>
    </xf>
    <xf numFmtId="14" fontId="15" fillId="5" borderId="1" xfId="16" applyNumberFormat="1" applyFont="1" applyFill="1" applyBorder="1" applyAlignment="1">
      <alignment horizontal="center" vertical="center"/>
    </xf>
    <xf numFmtId="14" fontId="15" fillId="2" borderId="1" xfId="16" applyNumberFormat="1" applyFont="1" applyFill="1" applyBorder="1" applyAlignment="1">
      <alignment horizontal="center" vertical="center"/>
    </xf>
    <xf numFmtId="0" fontId="30" fillId="2" borderId="0" xfId="15" applyFont="1" applyFill="1" applyAlignment="1">
      <alignment horizontal="left"/>
    </xf>
    <xf numFmtId="0" fontId="37" fillId="2" borderId="0" xfId="15" applyFont="1" applyFill="1" applyAlignment="1">
      <alignment horizontal="left"/>
    </xf>
    <xf numFmtId="0" fontId="39" fillId="2" borderId="0" xfId="16" applyFont="1" applyFill="1" applyAlignment="1">
      <alignment horizontal="center" vertical="center"/>
    </xf>
    <xf numFmtId="0" fontId="39" fillId="2" borderId="0" xfId="15" applyFont="1" applyFill="1" applyAlignment="1">
      <alignment horizontal="center"/>
    </xf>
    <xf numFmtId="0" fontId="14" fillId="2" borderId="1" xfId="16" applyFont="1" applyFill="1" applyBorder="1" applyAlignment="1">
      <alignment horizontal="center" vertical="center"/>
    </xf>
  </cellXfs>
  <cellStyles count="17">
    <cellStyle name="Comma" xfId="1" builtinId="3"/>
    <cellStyle name="Comma 2" xfId="2"/>
    <cellStyle name="Comma 3" xfId="14"/>
    <cellStyle name="Normal" xfId="0" builtinId="0"/>
    <cellStyle name="Normal 2" xfId="3"/>
    <cellStyle name="Normal 2 2 2" xfId="4"/>
    <cellStyle name="Normal 2 3" xfId="5"/>
    <cellStyle name="Normal 2 4" xfId="6"/>
    <cellStyle name="Normal 3" xfId="7"/>
    <cellStyle name="Normal 3 2" xfId="8"/>
    <cellStyle name="Normal 4" xfId="9"/>
    <cellStyle name="Normal 5" xfId="10"/>
    <cellStyle name="Normal 6" xfId="11"/>
    <cellStyle name="Normal 7" xfId="12"/>
    <cellStyle name="Normal 8" xfId="13"/>
    <cellStyle name="Normal 9" xfId="16"/>
    <cellStyle name="Normal_3. Ke hoach giang dayTA B11,12" xfId="15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view="pageBreakPreview" topLeftCell="A82" zoomScaleNormal="100" zoomScaleSheetLayoutView="100" workbookViewId="0">
      <selection activeCell="A30" sqref="A30:C30"/>
    </sheetView>
  </sheetViews>
  <sheetFormatPr defaultColWidth="12.625" defaultRowHeight="20.100000000000001" customHeight="1"/>
  <cols>
    <col min="1" max="2" width="2.875" style="4" bestFit="1" customWidth="1"/>
    <col min="3" max="3" width="16.625" style="5" bestFit="1" customWidth="1"/>
    <col min="4" max="4" width="17.5" style="5" bestFit="1" customWidth="1"/>
    <col min="5" max="5" width="15.625" style="5" bestFit="1" customWidth="1"/>
    <col min="6" max="6" width="17.25" style="5" bestFit="1" customWidth="1"/>
    <col min="7" max="7" width="9.875" style="5" bestFit="1" customWidth="1"/>
    <col min="8" max="8" width="9.375" style="5" bestFit="1" customWidth="1"/>
    <col min="9" max="9" width="11" style="5" bestFit="1" customWidth="1"/>
    <col min="10" max="10" width="17.5" style="5" bestFit="1" customWidth="1"/>
    <col min="11" max="11" width="15.625" style="5" bestFit="1" customWidth="1"/>
    <col min="12" max="256" width="3" style="5" customWidth="1"/>
    <col min="257" max="16384" width="12.625" style="5"/>
  </cols>
  <sheetData>
    <row r="1" spans="1:11" s="3" customFormat="1" ht="20.100000000000001" customHeight="1">
      <c r="A1" s="105" t="s">
        <v>0</v>
      </c>
      <c r="B1" s="105"/>
      <c r="C1" s="105"/>
      <c r="D1" s="105"/>
      <c r="E1" s="103" t="s">
        <v>13</v>
      </c>
      <c r="F1" s="103"/>
      <c r="G1" s="103"/>
      <c r="H1" s="103"/>
      <c r="I1" s="20" t="s">
        <v>15</v>
      </c>
    </row>
    <row r="2" spans="1:11" s="3" customFormat="1" ht="20.100000000000001" customHeight="1">
      <c r="A2" s="106" t="s">
        <v>1</v>
      </c>
      <c r="B2" s="106"/>
      <c r="C2" s="106"/>
      <c r="D2" s="106"/>
      <c r="E2" s="104" t="s">
        <v>14</v>
      </c>
      <c r="F2" s="104"/>
      <c r="G2" s="104"/>
      <c r="H2" s="104"/>
    </row>
    <row r="3" spans="1:11" customFormat="1" ht="20.100000000000001" customHeight="1">
      <c r="A3" s="1"/>
      <c r="B3" s="1"/>
      <c r="C3" s="1"/>
      <c r="D3" s="1"/>
      <c r="E3" s="1"/>
      <c r="F3" s="2"/>
      <c r="G3" s="2"/>
      <c r="H3" s="2"/>
    </row>
    <row r="4" spans="1:11" s="6" customFormat="1" ht="20.100000000000001" customHeight="1">
      <c r="A4" s="107" t="s">
        <v>150</v>
      </c>
      <c r="B4" s="107"/>
      <c r="C4" s="107"/>
      <c r="D4" s="107"/>
      <c r="E4" s="107"/>
      <c r="F4" s="107"/>
      <c r="G4" s="107"/>
      <c r="H4" s="107"/>
    </row>
    <row r="5" spans="1:11" s="7" customFormat="1" ht="20.100000000000001" customHeight="1">
      <c r="A5" s="99" t="s">
        <v>151</v>
      </c>
      <c r="B5" s="99"/>
      <c r="C5" s="100"/>
      <c r="D5" s="100"/>
      <c r="E5" s="100"/>
      <c r="F5" s="100"/>
      <c r="G5" s="100"/>
      <c r="H5" s="100"/>
    </row>
    <row r="6" spans="1:11" s="7" customFormat="1" ht="20.100000000000001" customHeight="1">
      <c r="A6" s="99" t="s">
        <v>152</v>
      </c>
      <c r="B6" s="99"/>
      <c r="C6" s="100"/>
      <c r="D6" s="100"/>
      <c r="E6" s="100"/>
      <c r="F6" s="100"/>
      <c r="G6" s="100"/>
      <c r="H6" s="100"/>
    </row>
    <row r="7" spans="1:11" s="6" customFormat="1" ht="20.100000000000001" customHeight="1">
      <c r="A7" s="8"/>
      <c r="B7" s="8"/>
      <c r="C7" s="8"/>
      <c r="D7" s="9"/>
      <c r="E7" s="9"/>
      <c r="F7" s="9"/>
      <c r="G7" s="9"/>
      <c r="H7" s="9"/>
    </row>
    <row r="8" spans="1:11" s="29" customFormat="1" ht="20.100000000000001" customHeight="1">
      <c r="A8" s="101" t="s">
        <v>2</v>
      </c>
      <c r="B8" s="102"/>
      <c r="C8" s="27" t="s">
        <v>5</v>
      </c>
      <c r="D8" s="27" t="s">
        <v>8</v>
      </c>
      <c r="E8" s="27" t="s">
        <v>9</v>
      </c>
      <c r="F8" s="27" t="s">
        <v>6</v>
      </c>
      <c r="G8" s="28" t="s">
        <v>10</v>
      </c>
      <c r="H8" s="28" t="s">
        <v>7</v>
      </c>
    </row>
    <row r="9" spans="1:11" s="32" customFormat="1" ht="20.100000000000001" customHeight="1">
      <c r="A9" s="23">
        <v>1</v>
      </c>
      <c r="B9" s="23">
        <v>1</v>
      </c>
      <c r="C9" s="21" t="s">
        <v>19</v>
      </c>
      <c r="D9" s="21" t="s">
        <v>173</v>
      </c>
      <c r="E9" s="22" t="s">
        <v>174</v>
      </c>
      <c r="F9" s="22" t="s">
        <v>20</v>
      </c>
      <c r="G9" s="30" t="s">
        <v>15</v>
      </c>
      <c r="H9" s="31"/>
      <c r="J9" s="32" t="s">
        <v>173</v>
      </c>
      <c r="K9" s="32" t="s">
        <v>174</v>
      </c>
    </row>
    <row r="10" spans="1:11" s="32" customFormat="1" ht="20.100000000000001" customHeight="1">
      <c r="A10" s="23">
        <v>2</v>
      </c>
      <c r="B10" s="23">
        <v>2</v>
      </c>
      <c r="C10" s="21" t="s">
        <v>32</v>
      </c>
      <c r="D10" s="21" t="s">
        <v>175</v>
      </c>
      <c r="E10" s="22" t="s">
        <v>176</v>
      </c>
      <c r="F10" s="22" t="s">
        <v>20</v>
      </c>
      <c r="G10" s="30" t="s">
        <v>15</v>
      </c>
      <c r="H10" s="31"/>
      <c r="J10" s="32" t="s">
        <v>175</v>
      </c>
      <c r="K10" s="32" t="s">
        <v>176</v>
      </c>
    </row>
    <row r="11" spans="1:11" s="32" customFormat="1" ht="20.100000000000001" customHeight="1">
      <c r="A11" s="23">
        <v>3</v>
      </c>
      <c r="B11" s="23">
        <v>3</v>
      </c>
      <c r="C11" s="21" t="s">
        <v>33</v>
      </c>
      <c r="D11" s="21" t="s">
        <v>177</v>
      </c>
      <c r="E11" s="22" t="s">
        <v>178</v>
      </c>
      <c r="F11" s="22" t="s">
        <v>20</v>
      </c>
      <c r="G11" s="30" t="s">
        <v>15</v>
      </c>
      <c r="H11" s="31"/>
      <c r="J11" s="32" t="s">
        <v>177</v>
      </c>
      <c r="K11" s="32" t="s">
        <v>178</v>
      </c>
    </row>
    <row r="12" spans="1:11" s="32" customFormat="1" ht="20.100000000000001" customHeight="1">
      <c r="A12" s="23">
        <v>4</v>
      </c>
      <c r="B12" s="23">
        <v>4</v>
      </c>
      <c r="C12" s="21" t="s">
        <v>34</v>
      </c>
      <c r="D12" s="21" t="s">
        <v>171</v>
      </c>
      <c r="E12" s="22" t="s">
        <v>172</v>
      </c>
      <c r="F12" s="22" t="s">
        <v>35</v>
      </c>
      <c r="G12" s="30" t="s">
        <v>15</v>
      </c>
      <c r="H12" s="31"/>
      <c r="J12" s="32" t="s">
        <v>171</v>
      </c>
      <c r="K12" s="32" t="s">
        <v>172</v>
      </c>
    </row>
    <row r="13" spans="1:11" s="32" customFormat="1" ht="20.100000000000001" customHeight="1">
      <c r="A13" s="23">
        <v>5</v>
      </c>
      <c r="B13" s="23">
        <v>5</v>
      </c>
      <c r="C13" s="21" t="s">
        <v>38</v>
      </c>
      <c r="D13" s="21" t="s">
        <v>181</v>
      </c>
      <c r="E13" s="22" t="s">
        <v>215</v>
      </c>
      <c r="F13" s="22" t="s">
        <v>39</v>
      </c>
      <c r="G13" s="30" t="s">
        <v>15</v>
      </c>
      <c r="H13" s="31"/>
      <c r="J13" s="32" t="s">
        <v>181</v>
      </c>
      <c r="K13" s="32" t="s">
        <v>215</v>
      </c>
    </row>
    <row r="14" spans="1:11" s="32" customFormat="1" ht="20.100000000000001" customHeight="1">
      <c r="A14" s="23">
        <v>6</v>
      </c>
      <c r="B14" s="23">
        <v>6</v>
      </c>
      <c r="C14" s="21" t="s">
        <v>40</v>
      </c>
      <c r="D14" s="21" t="s">
        <v>216</v>
      </c>
      <c r="E14" s="22" t="s">
        <v>168</v>
      </c>
      <c r="F14" s="22" t="s">
        <v>39</v>
      </c>
      <c r="G14" s="30" t="s">
        <v>15</v>
      </c>
      <c r="H14" s="31"/>
      <c r="J14" s="32" t="s">
        <v>216</v>
      </c>
      <c r="K14" s="32" t="s">
        <v>168</v>
      </c>
    </row>
    <row r="15" spans="1:11" s="32" customFormat="1" ht="20.100000000000001" customHeight="1">
      <c r="A15" s="23">
        <v>7</v>
      </c>
      <c r="B15" s="23">
        <v>7</v>
      </c>
      <c r="C15" s="21" t="s">
        <v>41</v>
      </c>
      <c r="D15" s="21" t="s">
        <v>167</v>
      </c>
      <c r="E15" s="22" t="s">
        <v>168</v>
      </c>
      <c r="F15" s="22" t="s">
        <v>42</v>
      </c>
      <c r="G15" s="30" t="s">
        <v>15</v>
      </c>
      <c r="H15" s="31"/>
      <c r="J15" s="32" t="s">
        <v>167</v>
      </c>
      <c r="K15" s="32" t="s">
        <v>168</v>
      </c>
    </row>
    <row r="16" spans="1:11" s="32" customFormat="1" ht="20.100000000000001" customHeight="1">
      <c r="A16" s="23">
        <v>8</v>
      </c>
      <c r="B16" s="23">
        <v>8</v>
      </c>
      <c r="C16" s="21" t="s">
        <v>43</v>
      </c>
      <c r="D16" s="21" t="s">
        <v>199</v>
      </c>
      <c r="E16" s="22" t="s">
        <v>217</v>
      </c>
      <c r="F16" s="22" t="s">
        <v>39</v>
      </c>
      <c r="G16" s="30" t="s">
        <v>15</v>
      </c>
      <c r="H16" s="31"/>
      <c r="J16" s="32" t="s">
        <v>199</v>
      </c>
      <c r="K16" s="32" t="s">
        <v>217</v>
      </c>
    </row>
    <row r="17" spans="1:11" s="32" customFormat="1" ht="20.100000000000001" customHeight="1">
      <c r="A17" s="23">
        <v>9</v>
      </c>
      <c r="B17" s="23">
        <v>9</v>
      </c>
      <c r="C17" s="21" t="s">
        <v>44</v>
      </c>
      <c r="D17" s="21" t="s">
        <v>197</v>
      </c>
      <c r="E17" s="22" t="s">
        <v>198</v>
      </c>
      <c r="F17" s="22" t="s">
        <v>45</v>
      </c>
      <c r="G17" s="30" t="s">
        <v>15</v>
      </c>
      <c r="H17" s="31"/>
      <c r="J17" s="32" t="s">
        <v>197</v>
      </c>
      <c r="K17" s="32" t="s">
        <v>198</v>
      </c>
    </row>
    <row r="18" spans="1:11" s="32" customFormat="1" ht="20.100000000000001" customHeight="1">
      <c r="A18" s="23">
        <v>10</v>
      </c>
      <c r="B18" s="23">
        <v>10</v>
      </c>
      <c r="C18" s="21" t="s">
        <v>46</v>
      </c>
      <c r="D18" s="21" t="s">
        <v>211</v>
      </c>
      <c r="E18" s="22" t="s">
        <v>198</v>
      </c>
      <c r="F18" s="22" t="s">
        <v>47</v>
      </c>
      <c r="G18" s="30" t="s">
        <v>15</v>
      </c>
      <c r="H18" s="31"/>
      <c r="J18" s="32" t="s">
        <v>211</v>
      </c>
      <c r="K18" s="32" t="s">
        <v>198</v>
      </c>
    </row>
    <row r="19" spans="1:11" s="32" customFormat="1" ht="20.100000000000001" customHeight="1">
      <c r="A19" s="23">
        <v>11</v>
      </c>
      <c r="B19" s="23">
        <v>11</v>
      </c>
      <c r="C19" s="21" t="s">
        <v>48</v>
      </c>
      <c r="D19" s="21" t="s">
        <v>231</v>
      </c>
      <c r="E19" s="22" t="s">
        <v>232</v>
      </c>
      <c r="F19" s="22" t="s">
        <v>49</v>
      </c>
      <c r="G19" s="30" t="s">
        <v>15</v>
      </c>
      <c r="H19" s="31"/>
      <c r="J19" s="32" t="s">
        <v>231</v>
      </c>
      <c r="K19" s="32" t="s">
        <v>232</v>
      </c>
    </row>
    <row r="20" spans="1:11" s="32" customFormat="1" ht="20.100000000000001" customHeight="1">
      <c r="A20" s="23">
        <v>12</v>
      </c>
      <c r="B20" s="23">
        <v>12</v>
      </c>
      <c r="C20" s="21" t="s">
        <v>53</v>
      </c>
      <c r="D20" s="21" t="s">
        <v>169</v>
      </c>
      <c r="E20" s="22" t="s">
        <v>170</v>
      </c>
      <c r="F20" s="22" t="s">
        <v>54</v>
      </c>
      <c r="G20" s="30" t="s">
        <v>15</v>
      </c>
      <c r="H20" s="31"/>
      <c r="J20" s="32" t="s">
        <v>169</v>
      </c>
      <c r="K20" s="32" t="s">
        <v>170</v>
      </c>
    </row>
    <row r="21" spans="1:11" s="32" customFormat="1" ht="20.100000000000001" customHeight="1">
      <c r="A21" s="23">
        <v>13</v>
      </c>
      <c r="B21" s="23">
        <v>13</v>
      </c>
      <c r="C21" s="21" t="s">
        <v>55</v>
      </c>
      <c r="D21" s="21" t="s">
        <v>201</v>
      </c>
      <c r="E21" s="22" t="s">
        <v>156</v>
      </c>
      <c r="F21" s="22" t="s">
        <v>56</v>
      </c>
      <c r="G21" s="30" t="s">
        <v>15</v>
      </c>
      <c r="H21" s="31"/>
      <c r="J21" s="32" t="s">
        <v>201</v>
      </c>
      <c r="K21" s="32" t="s">
        <v>156</v>
      </c>
    </row>
    <row r="22" spans="1:11" s="32" customFormat="1" ht="20.100000000000001" customHeight="1">
      <c r="A22" s="23">
        <v>14</v>
      </c>
      <c r="B22" s="23">
        <v>14</v>
      </c>
      <c r="C22" s="21" t="s">
        <v>57</v>
      </c>
      <c r="D22" s="21" t="s">
        <v>179</v>
      </c>
      <c r="E22" s="22" t="s">
        <v>180</v>
      </c>
      <c r="F22" s="22" t="s">
        <v>20</v>
      </c>
      <c r="G22" s="30" t="s">
        <v>15</v>
      </c>
      <c r="H22" s="31"/>
      <c r="J22" s="32" t="s">
        <v>179</v>
      </c>
      <c r="K22" s="32" t="s">
        <v>180</v>
      </c>
    </row>
    <row r="23" spans="1:11" s="32" customFormat="1" ht="20.100000000000001" customHeight="1">
      <c r="A23" s="23">
        <v>15</v>
      </c>
      <c r="B23" s="23">
        <v>15</v>
      </c>
      <c r="C23" s="21" t="s">
        <v>60</v>
      </c>
      <c r="D23" s="21" t="s">
        <v>61</v>
      </c>
      <c r="E23" s="22" t="s">
        <v>62</v>
      </c>
      <c r="F23" s="22" t="s">
        <v>63</v>
      </c>
      <c r="G23" s="30" t="s">
        <v>15</v>
      </c>
      <c r="H23" s="31"/>
      <c r="J23" s="32" t="s">
        <v>61</v>
      </c>
      <c r="K23" s="32" t="s">
        <v>62</v>
      </c>
    </row>
    <row r="24" spans="1:11" s="32" customFormat="1" ht="20.100000000000001" customHeight="1">
      <c r="A24" s="23">
        <v>16</v>
      </c>
      <c r="B24" s="23">
        <v>16</v>
      </c>
      <c r="C24" s="21" t="s">
        <v>70</v>
      </c>
      <c r="D24" s="21" t="s">
        <v>218</v>
      </c>
      <c r="E24" s="22" t="s">
        <v>219</v>
      </c>
      <c r="F24" s="22" t="s">
        <v>39</v>
      </c>
      <c r="G24" s="30" t="s">
        <v>15</v>
      </c>
      <c r="H24" s="31"/>
      <c r="J24" s="32" t="s">
        <v>218</v>
      </c>
      <c r="K24" s="32" t="s">
        <v>219</v>
      </c>
    </row>
    <row r="25" spans="1:11" s="32" customFormat="1" ht="20.100000000000001" customHeight="1">
      <c r="A25" s="23">
        <v>17</v>
      </c>
      <c r="B25" s="23">
        <v>17</v>
      </c>
      <c r="C25" s="21" t="s">
        <v>73</v>
      </c>
      <c r="D25" s="21" t="s">
        <v>199</v>
      </c>
      <c r="E25" s="22" t="s">
        <v>158</v>
      </c>
      <c r="F25" s="22" t="s">
        <v>45</v>
      </c>
      <c r="G25" s="30" t="s">
        <v>15</v>
      </c>
      <c r="H25" s="31"/>
      <c r="J25" s="32" t="s">
        <v>199</v>
      </c>
      <c r="K25" s="32" t="s">
        <v>158</v>
      </c>
    </row>
    <row r="26" spans="1:11" s="32" customFormat="1" ht="20.100000000000001" customHeight="1">
      <c r="A26" s="23">
        <v>18</v>
      </c>
      <c r="B26" s="23">
        <v>18</v>
      </c>
      <c r="C26" s="21" t="s">
        <v>71</v>
      </c>
      <c r="D26" s="21" t="s">
        <v>157</v>
      </c>
      <c r="E26" s="22" t="s">
        <v>158</v>
      </c>
      <c r="F26" s="22" t="s">
        <v>72</v>
      </c>
      <c r="G26" s="30" t="s">
        <v>15</v>
      </c>
      <c r="H26" s="31"/>
      <c r="J26" s="32" t="s">
        <v>157</v>
      </c>
      <c r="K26" s="32" t="s">
        <v>158</v>
      </c>
    </row>
    <row r="27" spans="1:11" s="32" customFormat="1" ht="20.100000000000001" customHeight="1">
      <c r="A27" s="23">
        <v>19</v>
      </c>
      <c r="B27" s="23">
        <v>19</v>
      </c>
      <c r="C27" s="21" t="s">
        <v>74</v>
      </c>
      <c r="D27" s="21" t="s">
        <v>75</v>
      </c>
      <c r="E27" s="22" t="s">
        <v>76</v>
      </c>
      <c r="F27" s="22" t="s">
        <v>77</v>
      </c>
      <c r="G27" s="30" t="s">
        <v>15</v>
      </c>
      <c r="H27" s="31"/>
      <c r="J27" s="32" t="s">
        <v>75</v>
      </c>
      <c r="K27" s="32" t="s">
        <v>76</v>
      </c>
    </row>
    <row r="28" spans="1:11" s="32" customFormat="1" ht="20.100000000000001" customHeight="1">
      <c r="A28" s="23">
        <v>20</v>
      </c>
      <c r="B28" s="23">
        <v>20</v>
      </c>
      <c r="C28" s="21" t="s">
        <v>84</v>
      </c>
      <c r="D28" s="21" t="s">
        <v>181</v>
      </c>
      <c r="E28" s="22" t="s">
        <v>182</v>
      </c>
      <c r="F28" s="22" t="s">
        <v>20</v>
      </c>
      <c r="G28" s="30" t="s">
        <v>15</v>
      </c>
      <c r="H28" s="31"/>
      <c r="J28" s="32" t="s">
        <v>181</v>
      </c>
      <c r="K28" s="32" t="s">
        <v>182</v>
      </c>
    </row>
    <row r="29" spans="1:11" s="32" customFormat="1" ht="20.100000000000001" customHeight="1">
      <c r="A29" s="23">
        <v>21</v>
      </c>
      <c r="B29" s="23">
        <v>21</v>
      </c>
      <c r="C29" s="21" t="s">
        <v>86</v>
      </c>
      <c r="D29" s="21" t="s">
        <v>200</v>
      </c>
      <c r="E29" s="22" t="s">
        <v>89</v>
      </c>
      <c r="F29" s="22" t="s">
        <v>45</v>
      </c>
      <c r="G29" s="30" t="s">
        <v>15</v>
      </c>
      <c r="H29" s="31"/>
      <c r="J29" s="32" t="s">
        <v>200</v>
      </c>
      <c r="K29" s="32" t="s">
        <v>89</v>
      </c>
    </row>
    <row r="30" spans="1:11" s="32" customFormat="1" ht="20.100000000000001" customHeight="1">
      <c r="A30" s="23">
        <v>22</v>
      </c>
      <c r="B30" s="23">
        <v>22</v>
      </c>
      <c r="C30" s="21" t="s">
        <v>87</v>
      </c>
      <c r="D30" s="21" t="s">
        <v>88</v>
      </c>
      <c r="E30" s="22" t="s">
        <v>89</v>
      </c>
      <c r="F30" s="22" t="s">
        <v>90</v>
      </c>
      <c r="G30" s="30" t="s">
        <v>15</v>
      </c>
      <c r="H30" s="31"/>
      <c r="J30" s="32" t="s">
        <v>88</v>
      </c>
      <c r="K30" s="32" t="s">
        <v>89</v>
      </c>
    </row>
    <row r="31" spans="1:11" s="32" customFormat="1" ht="20.100000000000001" customHeight="1">
      <c r="A31" s="23">
        <v>23</v>
      </c>
      <c r="B31" s="23">
        <v>23</v>
      </c>
      <c r="C31" s="21" t="s">
        <v>93</v>
      </c>
      <c r="D31" s="21" t="s">
        <v>165</v>
      </c>
      <c r="E31" s="22" t="s">
        <v>166</v>
      </c>
      <c r="F31" s="22" t="s">
        <v>94</v>
      </c>
      <c r="G31" s="30" t="s">
        <v>15</v>
      </c>
      <c r="H31" s="31"/>
      <c r="J31" s="32" t="s">
        <v>165</v>
      </c>
      <c r="K31" s="32" t="s">
        <v>166</v>
      </c>
    </row>
    <row r="32" spans="1:11" s="32" customFormat="1" ht="20.100000000000001" customHeight="1">
      <c r="A32" s="23">
        <v>24</v>
      </c>
      <c r="B32" s="23">
        <v>24</v>
      </c>
      <c r="C32" s="21" t="s">
        <v>96</v>
      </c>
      <c r="D32" s="21" t="s">
        <v>183</v>
      </c>
      <c r="E32" s="22" t="s">
        <v>184</v>
      </c>
      <c r="F32" s="22" t="s">
        <v>20</v>
      </c>
      <c r="G32" s="30" t="s">
        <v>15</v>
      </c>
      <c r="H32" s="31"/>
      <c r="J32" s="32" t="s">
        <v>183</v>
      </c>
      <c r="K32" s="32" t="s">
        <v>184</v>
      </c>
    </row>
    <row r="33" spans="1:11" s="32" customFormat="1" ht="20.100000000000001" customHeight="1">
      <c r="A33" s="23">
        <v>25</v>
      </c>
      <c r="B33" s="23">
        <v>25</v>
      </c>
      <c r="C33" s="21" t="s">
        <v>97</v>
      </c>
      <c r="D33" s="21" t="s">
        <v>185</v>
      </c>
      <c r="E33" s="22" t="s">
        <v>184</v>
      </c>
      <c r="F33" s="22" t="s">
        <v>20</v>
      </c>
      <c r="G33" s="30" t="s">
        <v>15</v>
      </c>
      <c r="H33" s="31"/>
      <c r="J33" s="32" t="s">
        <v>185</v>
      </c>
      <c r="K33" s="32" t="s">
        <v>184</v>
      </c>
    </row>
    <row r="34" spans="1:11" s="32" customFormat="1" ht="20.100000000000001" customHeight="1">
      <c r="A34" s="23">
        <v>26</v>
      </c>
      <c r="B34" s="23">
        <v>26</v>
      </c>
      <c r="C34" s="21" t="s">
        <v>102</v>
      </c>
      <c r="D34" s="21" t="s">
        <v>159</v>
      </c>
      <c r="E34" s="22" t="s">
        <v>160</v>
      </c>
      <c r="F34" s="22" t="s">
        <v>72</v>
      </c>
      <c r="G34" s="30" t="s">
        <v>15</v>
      </c>
      <c r="H34" s="31"/>
      <c r="J34" s="32" t="s">
        <v>159</v>
      </c>
      <c r="K34" s="32" t="s">
        <v>160</v>
      </c>
    </row>
    <row r="35" spans="1:11" s="32" customFormat="1" ht="20.100000000000001" customHeight="1">
      <c r="A35" s="23">
        <v>27</v>
      </c>
      <c r="B35" s="23">
        <v>27</v>
      </c>
      <c r="C35" s="21" t="s">
        <v>104</v>
      </c>
      <c r="D35" s="21" t="s">
        <v>206</v>
      </c>
      <c r="E35" s="22" t="s">
        <v>207</v>
      </c>
      <c r="F35" s="22" t="s">
        <v>105</v>
      </c>
      <c r="G35" s="30" t="s">
        <v>15</v>
      </c>
      <c r="H35" s="31"/>
      <c r="J35" s="32" t="s">
        <v>206</v>
      </c>
      <c r="K35" s="32" t="s">
        <v>207</v>
      </c>
    </row>
    <row r="36" spans="1:11" s="32" customFormat="1" ht="20.100000000000001" customHeight="1">
      <c r="A36" s="23">
        <v>28</v>
      </c>
      <c r="B36" s="23">
        <v>28</v>
      </c>
      <c r="C36" s="21" t="s">
        <v>106</v>
      </c>
      <c r="D36" s="21" t="s">
        <v>233</v>
      </c>
      <c r="E36" s="22" t="s">
        <v>234</v>
      </c>
      <c r="F36" s="22" t="s">
        <v>49</v>
      </c>
      <c r="G36" s="30" t="s">
        <v>15</v>
      </c>
      <c r="H36" s="31"/>
      <c r="J36" s="32" t="s">
        <v>233</v>
      </c>
      <c r="K36" s="32" t="s">
        <v>234</v>
      </c>
    </row>
    <row r="37" spans="1:11" s="32" customFormat="1" ht="20.100000000000001" customHeight="1">
      <c r="A37" s="23">
        <v>29</v>
      </c>
      <c r="B37" s="23">
        <v>29</v>
      </c>
      <c r="C37" s="21" t="s">
        <v>110</v>
      </c>
      <c r="D37" s="21" t="s">
        <v>220</v>
      </c>
      <c r="E37" s="22" t="s">
        <v>221</v>
      </c>
      <c r="F37" s="22" t="s">
        <v>39</v>
      </c>
      <c r="G37" s="30" t="s">
        <v>15</v>
      </c>
      <c r="H37" s="31"/>
      <c r="J37" s="32" t="s">
        <v>220</v>
      </c>
      <c r="K37" s="32" t="s">
        <v>221</v>
      </c>
    </row>
    <row r="38" spans="1:11" s="32" customFormat="1" ht="20.100000000000001" customHeight="1">
      <c r="A38" s="23">
        <v>30</v>
      </c>
      <c r="B38" s="23">
        <v>30</v>
      </c>
      <c r="C38" s="21" t="s">
        <v>111</v>
      </c>
      <c r="D38" s="21" t="s">
        <v>212</v>
      </c>
      <c r="E38" s="22" t="s">
        <v>213</v>
      </c>
      <c r="F38" s="22" t="s">
        <v>112</v>
      </c>
      <c r="G38" s="30" t="s">
        <v>15</v>
      </c>
      <c r="H38" s="31"/>
      <c r="J38" s="32" t="s">
        <v>212</v>
      </c>
      <c r="K38" s="32" t="s">
        <v>213</v>
      </c>
    </row>
    <row r="39" spans="1:11" s="32" customFormat="1" ht="20.100000000000001" customHeight="1">
      <c r="A39" s="23">
        <v>31</v>
      </c>
      <c r="B39" s="23">
        <v>31</v>
      </c>
      <c r="C39" s="21" t="s">
        <v>113</v>
      </c>
      <c r="D39" s="21" t="s">
        <v>114</v>
      </c>
      <c r="E39" s="22" t="s">
        <v>115</v>
      </c>
      <c r="F39" s="22" t="s">
        <v>90</v>
      </c>
      <c r="G39" s="30" t="s">
        <v>15</v>
      </c>
      <c r="H39" s="31"/>
      <c r="J39" s="32" t="s">
        <v>114</v>
      </c>
      <c r="K39" s="32" t="s">
        <v>115</v>
      </c>
    </row>
    <row r="40" spans="1:11" s="32" customFormat="1" ht="20.100000000000001" customHeight="1">
      <c r="A40" s="23">
        <v>32</v>
      </c>
      <c r="B40" s="23">
        <v>32</v>
      </c>
      <c r="C40" s="21" t="s">
        <v>116</v>
      </c>
      <c r="D40" s="21" t="s">
        <v>181</v>
      </c>
      <c r="E40" s="22" t="s">
        <v>208</v>
      </c>
      <c r="F40" s="22" t="s">
        <v>105</v>
      </c>
      <c r="G40" s="30" t="s">
        <v>15</v>
      </c>
      <c r="H40" s="31"/>
      <c r="J40" s="32" t="s">
        <v>181</v>
      </c>
      <c r="K40" s="32" t="s">
        <v>208</v>
      </c>
    </row>
    <row r="41" spans="1:11" s="32" customFormat="1" ht="20.100000000000001" customHeight="1">
      <c r="A41" s="23">
        <v>33</v>
      </c>
      <c r="B41" s="23">
        <v>33</v>
      </c>
      <c r="C41" s="21" t="s">
        <v>120</v>
      </c>
      <c r="D41" s="21" t="s">
        <v>202</v>
      </c>
      <c r="E41" s="22" t="s">
        <v>203</v>
      </c>
      <c r="F41" s="22" t="s">
        <v>121</v>
      </c>
      <c r="G41" s="30" t="s">
        <v>15</v>
      </c>
      <c r="H41" s="33"/>
      <c r="J41" s="32" t="s">
        <v>202</v>
      </c>
      <c r="K41" s="32" t="s">
        <v>203</v>
      </c>
    </row>
    <row r="42" spans="1:11" s="32" customFormat="1" ht="20.100000000000001" customHeight="1">
      <c r="A42" s="23">
        <v>34</v>
      </c>
      <c r="B42" s="23">
        <v>34</v>
      </c>
      <c r="C42" s="21" t="s">
        <v>122</v>
      </c>
      <c r="D42" s="21" t="s">
        <v>222</v>
      </c>
      <c r="E42" s="22" t="s">
        <v>223</v>
      </c>
      <c r="F42" s="22" t="s">
        <v>39</v>
      </c>
      <c r="G42" s="30" t="s">
        <v>15</v>
      </c>
      <c r="H42" s="33"/>
      <c r="J42" s="32" t="s">
        <v>222</v>
      </c>
      <c r="K42" s="32" t="s">
        <v>223</v>
      </c>
    </row>
    <row r="43" spans="1:11" s="32" customFormat="1" ht="20.100000000000001" customHeight="1">
      <c r="A43" s="23">
        <v>35</v>
      </c>
      <c r="B43" s="23">
        <v>35</v>
      </c>
      <c r="C43" s="21" t="s">
        <v>125</v>
      </c>
      <c r="D43" s="21" t="s">
        <v>126</v>
      </c>
      <c r="E43" s="22" t="s">
        <v>127</v>
      </c>
      <c r="F43" s="22" t="s">
        <v>90</v>
      </c>
      <c r="G43" s="30" t="s">
        <v>15</v>
      </c>
      <c r="H43" s="33"/>
      <c r="J43" s="32" t="s">
        <v>126</v>
      </c>
      <c r="K43" s="32" t="s">
        <v>127</v>
      </c>
    </row>
    <row r="44" spans="1:11" s="32" customFormat="1" ht="20.100000000000001" customHeight="1">
      <c r="A44" s="23">
        <v>36</v>
      </c>
      <c r="B44" s="23">
        <v>36</v>
      </c>
      <c r="C44" s="21" t="s">
        <v>133</v>
      </c>
      <c r="D44" s="21" t="s">
        <v>224</v>
      </c>
      <c r="E44" s="22" t="s">
        <v>225</v>
      </c>
      <c r="F44" s="22" t="s">
        <v>39</v>
      </c>
      <c r="G44" s="30" t="s">
        <v>15</v>
      </c>
      <c r="H44" s="33"/>
      <c r="J44" s="32" t="s">
        <v>224</v>
      </c>
      <c r="K44" s="32" t="s">
        <v>225</v>
      </c>
    </row>
    <row r="45" spans="1:11" s="32" customFormat="1" ht="20.100000000000001" customHeight="1">
      <c r="A45" s="23">
        <v>37</v>
      </c>
      <c r="B45" s="23">
        <v>37</v>
      </c>
      <c r="C45" s="21" t="s">
        <v>136</v>
      </c>
      <c r="D45" s="21" t="s">
        <v>161</v>
      </c>
      <c r="E45" s="22" t="s">
        <v>162</v>
      </c>
      <c r="F45" s="22" t="s">
        <v>72</v>
      </c>
      <c r="G45" s="30" t="s">
        <v>15</v>
      </c>
      <c r="H45" s="33"/>
      <c r="J45" s="32" t="s">
        <v>161</v>
      </c>
      <c r="K45" s="32" t="s">
        <v>162</v>
      </c>
    </row>
    <row r="46" spans="1:11" s="32" customFormat="1" ht="20.100000000000001" customHeight="1">
      <c r="A46" s="23">
        <v>38</v>
      </c>
      <c r="B46" s="23">
        <v>38</v>
      </c>
      <c r="C46" s="21" t="s">
        <v>137</v>
      </c>
      <c r="D46" s="21" t="s">
        <v>209</v>
      </c>
      <c r="E46" s="22" t="s">
        <v>210</v>
      </c>
      <c r="F46" s="22" t="s">
        <v>105</v>
      </c>
      <c r="G46" s="30" t="s">
        <v>15</v>
      </c>
      <c r="H46" s="33"/>
      <c r="J46" s="32" t="s">
        <v>209</v>
      </c>
      <c r="K46" s="32" t="s">
        <v>210</v>
      </c>
    </row>
    <row r="47" spans="1:11" s="32" customFormat="1" ht="20.100000000000001" customHeight="1">
      <c r="A47" s="23">
        <v>39</v>
      </c>
      <c r="B47" s="23">
        <v>39</v>
      </c>
      <c r="C47" s="21" t="s">
        <v>138</v>
      </c>
      <c r="D47" s="21" t="s">
        <v>186</v>
      </c>
      <c r="E47" s="22" t="s">
        <v>187</v>
      </c>
      <c r="F47" s="22" t="s">
        <v>139</v>
      </c>
      <c r="G47" s="30" t="s">
        <v>15</v>
      </c>
      <c r="H47" s="33"/>
      <c r="J47" s="32" t="s">
        <v>186</v>
      </c>
      <c r="K47" s="32" t="s">
        <v>187</v>
      </c>
    </row>
    <row r="48" spans="1:11" s="32" customFormat="1" ht="20.100000000000001" customHeight="1">
      <c r="A48" s="23">
        <v>40</v>
      </c>
      <c r="B48" s="23">
        <v>40</v>
      </c>
      <c r="C48" s="21" t="s">
        <v>141</v>
      </c>
      <c r="D48" s="21" t="s">
        <v>163</v>
      </c>
      <c r="E48" s="22" t="s">
        <v>164</v>
      </c>
      <c r="F48" s="22" t="s">
        <v>72</v>
      </c>
      <c r="G48" s="30" t="s">
        <v>15</v>
      </c>
      <c r="H48" s="33"/>
      <c r="J48" s="32" t="s">
        <v>163</v>
      </c>
      <c r="K48" s="32" t="s">
        <v>164</v>
      </c>
    </row>
    <row r="49" spans="1:11" s="32" customFormat="1" ht="20.100000000000001" customHeight="1">
      <c r="A49" s="23">
        <v>41</v>
      </c>
      <c r="B49" s="23">
        <v>41</v>
      </c>
      <c r="C49" s="21" t="s">
        <v>143</v>
      </c>
      <c r="D49" s="21" t="s">
        <v>188</v>
      </c>
      <c r="E49" s="22" t="s">
        <v>164</v>
      </c>
      <c r="F49" s="22" t="s">
        <v>139</v>
      </c>
      <c r="G49" s="30" t="s">
        <v>15</v>
      </c>
      <c r="H49" s="33"/>
      <c r="J49" s="32" t="s">
        <v>188</v>
      </c>
      <c r="K49" s="32" t="s">
        <v>164</v>
      </c>
    </row>
    <row r="50" spans="1:11" s="32" customFormat="1" ht="20.100000000000001" customHeight="1">
      <c r="A50" s="23">
        <v>42</v>
      </c>
      <c r="B50" s="23">
        <v>42</v>
      </c>
      <c r="C50" s="21" t="s">
        <v>147</v>
      </c>
      <c r="D50" s="21" t="s">
        <v>204</v>
      </c>
      <c r="E50" s="22" t="s">
        <v>205</v>
      </c>
      <c r="F50" s="22" t="s">
        <v>148</v>
      </c>
      <c r="G50" s="30" t="s">
        <v>15</v>
      </c>
      <c r="H50" s="33"/>
      <c r="J50" s="32" t="s">
        <v>204</v>
      </c>
      <c r="K50" s="32" t="s">
        <v>205</v>
      </c>
    </row>
    <row r="51" spans="1:11" s="36" customFormat="1" ht="20.100000000000001" customHeight="1">
      <c r="A51" s="24">
        <v>43</v>
      </c>
      <c r="B51" s="24">
        <v>1</v>
      </c>
      <c r="C51" s="25" t="s">
        <v>21</v>
      </c>
      <c r="D51" s="25" t="s">
        <v>238</v>
      </c>
      <c r="E51" s="26" t="s">
        <v>174</v>
      </c>
      <c r="F51" s="26" t="s">
        <v>22</v>
      </c>
      <c r="G51" s="34" t="s">
        <v>283</v>
      </c>
      <c r="H51" s="35"/>
      <c r="J51" s="36" t="s">
        <v>238</v>
      </c>
      <c r="K51" s="36" t="s">
        <v>174</v>
      </c>
    </row>
    <row r="52" spans="1:11" s="36" customFormat="1" ht="20.100000000000001" customHeight="1">
      <c r="A52" s="24">
        <v>44</v>
      </c>
      <c r="B52" s="24">
        <v>2</v>
      </c>
      <c r="C52" s="25" t="s">
        <v>23</v>
      </c>
      <c r="D52" s="25" t="s">
        <v>239</v>
      </c>
      <c r="E52" s="26" t="s">
        <v>174</v>
      </c>
      <c r="F52" s="26" t="s">
        <v>22</v>
      </c>
      <c r="G52" s="34" t="s">
        <v>283</v>
      </c>
      <c r="H52" s="35"/>
      <c r="J52" s="36" t="s">
        <v>239</v>
      </c>
      <c r="K52" s="36" t="s">
        <v>174</v>
      </c>
    </row>
    <row r="53" spans="1:11" s="36" customFormat="1" ht="20.100000000000001" customHeight="1">
      <c r="A53" s="24">
        <v>45</v>
      </c>
      <c r="B53" s="24">
        <v>3</v>
      </c>
      <c r="C53" s="25" t="s">
        <v>24</v>
      </c>
      <c r="D53" s="25" t="s">
        <v>267</v>
      </c>
      <c r="E53" s="26" t="s">
        <v>174</v>
      </c>
      <c r="F53" s="26" t="s">
        <v>25</v>
      </c>
      <c r="G53" s="34" t="s">
        <v>283</v>
      </c>
      <c r="H53" s="35"/>
      <c r="J53" s="36" t="s">
        <v>267</v>
      </c>
      <c r="K53" s="36" t="s">
        <v>174</v>
      </c>
    </row>
    <row r="54" spans="1:11" s="36" customFormat="1" ht="20.100000000000001" customHeight="1">
      <c r="A54" s="24">
        <v>46</v>
      </c>
      <c r="B54" s="24">
        <v>4</v>
      </c>
      <c r="C54" s="25" t="s">
        <v>26</v>
      </c>
      <c r="D54" s="25" t="s">
        <v>275</v>
      </c>
      <c r="E54" s="26" t="s">
        <v>174</v>
      </c>
      <c r="F54" s="26" t="s">
        <v>27</v>
      </c>
      <c r="G54" s="34" t="s">
        <v>283</v>
      </c>
      <c r="H54" s="35"/>
      <c r="J54" s="36" t="s">
        <v>275</v>
      </c>
      <c r="K54" s="36" t="s">
        <v>174</v>
      </c>
    </row>
    <row r="55" spans="1:11" s="36" customFormat="1" ht="20.100000000000001" customHeight="1">
      <c r="A55" s="24">
        <v>47</v>
      </c>
      <c r="B55" s="24">
        <v>5</v>
      </c>
      <c r="C55" s="25" t="s">
        <v>28</v>
      </c>
      <c r="D55" s="25" t="s">
        <v>243</v>
      </c>
      <c r="E55" s="26" t="s">
        <v>244</v>
      </c>
      <c r="F55" s="26" t="s">
        <v>29</v>
      </c>
      <c r="G55" s="34" t="s">
        <v>283</v>
      </c>
      <c r="H55" s="26"/>
      <c r="J55" s="36" t="s">
        <v>243</v>
      </c>
      <c r="K55" s="36" t="s">
        <v>244</v>
      </c>
    </row>
    <row r="56" spans="1:11" s="36" customFormat="1" ht="20.100000000000001" customHeight="1">
      <c r="A56" s="24">
        <v>48</v>
      </c>
      <c r="B56" s="24">
        <v>6</v>
      </c>
      <c r="C56" s="25" t="s">
        <v>30</v>
      </c>
      <c r="D56" s="25" t="s">
        <v>270</v>
      </c>
      <c r="E56" s="26" t="s">
        <v>244</v>
      </c>
      <c r="F56" s="26" t="s">
        <v>31</v>
      </c>
      <c r="G56" s="34" t="s">
        <v>283</v>
      </c>
      <c r="H56" s="35"/>
      <c r="J56" s="36" t="s">
        <v>270</v>
      </c>
      <c r="K56" s="36" t="s">
        <v>244</v>
      </c>
    </row>
    <row r="57" spans="1:11" s="36" customFormat="1" ht="20.100000000000001" customHeight="1">
      <c r="A57" s="24">
        <v>49</v>
      </c>
      <c r="B57" s="24">
        <v>7</v>
      </c>
      <c r="C57" s="25" t="s">
        <v>36</v>
      </c>
      <c r="D57" s="25" t="s">
        <v>277</v>
      </c>
      <c r="E57" s="26" t="s">
        <v>278</v>
      </c>
      <c r="F57" s="26" t="s">
        <v>37</v>
      </c>
      <c r="G57" s="34" t="s">
        <v>283</v>
      </c>
      <c r="H57" s="35"/>
      <c r="J57" s="36" t="s">
        <v>277</v>
      </c>
      <c r="K57" s="36" t="s">
        <v>278</v>
      </c>
    </row>
    <row r="58" spans="1:11" s="36" customFormat="1" ht="20.100000000000001" customHeight="1">
      <c r="A58" s="24">
        <v>50</v>
      </c>
      <c r="B58" s="24">
        <v>8</v>
      </c>
      <c r="C58" s="25" t="s">
        <v>50</v>
      </c>
      <c r="D58" s="25" t="s">
        <v>237</v>
      </c>
      <c r="E58" s="26" t="s">
        <v>232</v>
      </c>
      <c r="F58" s="26" t="s">
        <v>51</v>
      </c>
      <c r="G58" s="34" t="s">
        <v>283</v>
      </c>
      <c r="H58" s="35"/>
      <c r="J58" s="36" t="s">
        <v>237</v>
      </c>
      <c r="K58" s="36" t="s">
        <v>232</v>
      </c>
    </row>
    <row r="59" spans="1:11" s="36" customFormat="1" ht="20.100000000000001" customHeight="1">
      <c r="A59" s="24">
        <v>51</v>
      </c>
      <c r="B59" s="24">
        <v>9</v>
      </c>
      <c r="C59" s="25" t="s">
        <v>52</v>
      </c>
      <c r="D59" s="25" t="s">
        <v>240</v>
      </c>
      <c r="E59" s="26" t="s">
        <v>241</v>
      </c>
      <c r="F59" s="26" t="s">
        <v>22</v>
      </c>
      <c r="G59" s="34" t="s">
        <v>283</v>
      </c>
      <c r="H59" s="35"/>
      <c r="J59" s="36" t="s">
        <v>240</v>
      </c>
      <c r="K59" s="36" t="s">
        <v>241</v>
      </c>
    </row>
    <row r="60" spans="1:11" s="36" customFormat="1" ht="20.100000000000001" customHeight="1">
      <c r="A60" s="24">
        <v>52</v>
      </c>
      <c r="B60" s="24">
        <v>10</v>
      </c>
      <c r="C60" s="25" t="s">
        <v>154</v>
      </c>
      <c r="D60" s="25" t="s">
        <v>155</v>
      </c>
      <c r="E60" s="26" t="s">
        <v>156</v>
      </c>
      <c r="F60" s="26" t="s">
        <v>130</v>
      </c>
      <c r="G60" s="34" t="s">
        <v>283</v>
      </c>
      <c r="H60" s="35"/>
      <c r="J60" s="36" t="s">
        <v>155</v>
      </c>
      <c r="K60" s="36" t="s">
        <v>156</v>
      </c>
    </row>
    <row r="61" spans="1:11" s="36" customFormat="1" ht="20.100000000000001" customHeight="1">
      <c r="A61" s="24">
        <v>53</v>
      </c>
      <c r="B61" s="24">
        <v>11</v>
      </c>
      <c r="C61" s="25" t="s">
        <v>58</v>
      </c>
      <c r="D61" s="25" t="s">
        <v>265</v>
      </c>
      <c r="E61" s="26" t="s">
        <v>266</v>
      </c>
      <c r="F61" s="26" t="s">
        <v>59</v>
      </c>
      <c r="G61" s="34" t="s">
        <v>283</v>
      </c>
      <c r="H61" s="35"/>
      <c r="J61" s="36" t="s">
        <v>265</v>
      </c>
      <c r="K61" s="36" t="s">
        <v>266</v>
      </c>
    </row>
    <row r="62" spans="1:11" s="36" customFormat="1" ht="20.100000000000001" customHeight="1">
      <c r="A62" s="24">
        <v>54</v>
      </c>
      <c r="B62" s="24">
        <v>12</v>
      </c>
      <c r="C62" s="25" t="s">
        <v>64</v>
      </c>
      <c r="D62" s="25" t="s">
        <v>245</v>
      </c>
      <c r="E62" s="26" t="s">
        <v>246</v>
      </c>
      <c r="F62" s="26" t="s">
        <v>29</v>
      </c>
      <c r="G62" s="34" t="s">
        <v>283</v>
      </c>
      <c r="H62" s="35"/>
      <c r="J62" s="36" t="s">
        <v>245</v>
      </c>
      <c r="K62" s="36" t="s">
        <v>246</v>
      </c>
    </row>
    <row r="63" spans="1:11" s="36" customFormat="1" ht="20.100000000000001" customHeight="1">
      <c r="A63" s="24">
        <v>55</v>
      </c>
      <c r="B63" s="24">
        <v>13</v>
      </c>
      <c r="C63" s="25" t="s">
        <v>65</v>
      </c>
      <c r="D63" s="25" t="s">
        <v>247</v>
      </c>
      <c r="E63" s="26" t="s">
        <v>248</v>
      </c>
      <c r="F63" s="26" t="s">
        <v>29</v>
      </c>
      <c r="G63" s="34" t="s">
        <v>283</v>
      </c>
      <c r="H63" s="35"/>
      <c r="J63" s="36" t="s">
        <v>247</v>
      </c>
      <c r="K63" s="36" t="s">
        <v>248</v>
      </c>
    </row>
    <row r="64" spans="1:11" s="36" customFormat="1" ht="20.100000000000001" customHeight="1">
      <c r="A64" s="24">
        <v>56</v>
      </c>
      <c r="B64" s="24">
        <v>14</v>
      </c>
      <c r="C64" s="25" t="s">
        <v>66</v>
      </c>
      <c r="D64" s="25" t="s">
        <v>228</v>
      </c>
      <c r="E64" s="26" t="s">
        <v>229</v>
      </c>
      <c r="F64" s="26" t="s">
        <v>67</v>
      </c>
      <c r="G64" s="34" t="s">
        <v>283</v>
      </c>
      <c r="H64" s="35"/>
      <c r="J64" s="36" t="s">
        <v>228</v>
      </c>
      <c r="K64" s="36" t="s">
        <v>229</v>
      </c>
    </row>
    <row r="65" spans="1:11" s="36" customFormat="1" ht="20.100000000000001" customHeight="1">
      <c r="A65" s="24">
        <v>57</v>
      </c>
      <c r="B65" s="24">
        <v>15</v>
      </c>
      <c r="C65" s="25" t="s">
        <v>68</v>
      </c>
      <c r="D65" s="25" t="s">
        <v>235</v>
      </c>
      <c r="E65" s="26" t="s">
        <v>236</v>
      </c>
      <c r="F65" s="26" t="s">
        <v>69</v>
      </c>
      <c r="G65" s="34" t="s">
        <v>283</v>
      </c>
      <c r="H65" s="35"/>
      <c r="J65" s="36" t="s">
        <v>235</v>
      </c>
      <c r="K65" s="36" t="s">
        <v>236</v>
      </c>
    </row>
    <row r="66" spans="1:11" s="36" customFormat="1" ht="20.100000000000001" customHeight="1">
      <c r="A66" s="24">
        <v>58</v>
      </c>
      <c r="B66" s="24">
        <v>16</v>
      </c>
      <c r="C66" s="25" t="s">
        <v>78</v>
      </c>
      <c r="D66" s="25" t="s">
        <v>191</v>
      </c>
      <c r="E66" s="26" t="s">
        <v>192</v>
      </c>
      <c r="F66" s="26" t="s">
        <v>79</v>
      </c>
      <c r="G66" s="34" t="s">
        <v>283</v>
      </c>
      <c r="H66" s="35"/>
      <c r="J66" s="36" t="s">
        <v>191</v>
      </c>
      <c r="K66" s="36" t="s">
        <v>192</v>
      </c>
    </row>
    <row r="67" spans="1:11" s="36" customFormat="1" ht="20.100000000000001" customHeight="1">
      <c r="A67" s="24">
        <v>59</v>
      </c>
      <c r="B67" s="24">
        <v>17</v>
      </c>
      <c r="C67" s="25" t="s">
        <v>80</v>
      </c>
      <c r="D67" s="25" t="s">
        <v>214</v>
      </c>
      <c r="E67" s="26" t="s">
        <v>192</v>
      </c>
      <c r="F67" s="26" t="s">
        <v>81</v>
      </c>
      <c r="G67" s="34" t="s">
        <v>283</v>
      </c>
      <c r="H67" s="35"/>
      <c r="J67" s="36" t="s">
        <v>214</v>
      </c>
      <c r="K67" s="36" t="s">
        <v>192</v>
      </c>
    </row>
    <row r="68" spans="1:11" s="36" customFormat="1" ht="20.100000000000001" customHeight="1">
      <c r="A68" s="24">
        <v>60</v>
      </c>
      <c r="B68" s="24">
        <v>18</v>
      </c>
      <c r="C68" s="25" t="s">
        <v>82</v>
      </c>
      <c r="D68" s="25" t="s">
        <v>249</v>
      </c>
      <c r="E68" s="26" t="s">
        <v>182</v>
      </c>
      <c r="F68" s="26" t="s">
        <v>29</v>
      </c>
      <c r="G68" s="34" t="s">
        <v>283</v>
      </c>
      <c r="H68" s="35"/>
      <c r="J68" s="36" t="s">
        <v>249</v>
      </c>
      <c r="K68" s="36" t="s">
        <v>182</v>
      </c>
    </row>
    <row r="69" spans="1:11" s="36" customFormat="1" ht="20.100000000000001" customHeight="1">
      <c r="A69" s="24">
        <v>61</v>
      </c>
      <c r="B69" s="24">
        <v>19</v>
      </c>
      <c r="C69" s="25" t="s">
        <v>83</v>
      </c>
      <c r="D69" s="25" t="s">
        <v>276</v>
      </c>
      <c r="E69" s="26" t="s">
        <v>182</v>
      </c>
      <c r="F69" s="26" t="s">
        <v>27</v>
      </c>
      <c r="G69" s="34" t="s">
        <v>283</v>
      </c>
      <c r="H69" s="35"/>
      <c r="J69" s="36" t="s">
        <v>276</v>
      </c>
      <c r="K69" s="36" t="s">
        <v>182</v>
      </c>
    </row>
    <row r="70" spans="1:11" s="36" customFormat="1" ht="20.100000000000001" customHeight="1">
      <c r="A70" s="24">
        <v>62</v>
      </c>
      <c r="B70" s="24">
        <v>20</v>
      </c>
      <c r="C70" s="25" t="s">
        <v>85</v>
      </c>
      <c r="D70" s="25" t="s">
        <v>193</v>
      </c>
      <c r="E70" s="26" t="s">
        <v>194</v>
      </c>
      <c r="F70" s="26" t="s">
        <v>79</v>
      </c>
      <c r="G70" s="34" t="s">
        <v>283</v>
      </c>
      <c r="H70" s="35"/>
      <c r="J70" s="36" t="s">
        <v>193</v>
      </c>
      <c r="K70" s="36" t="s">
        <v>194</v>
      </c>
    </row>
    <row r="71" spans="1:11" s="36" customFormat="1" ht="20.100000000000001" customHeight="1">
      <c r="A71" s="24">
        <v>63</v>
      </c>
      <c r="B71" s="24">
        <v>21</v>
      </c>
      <c r="C71" s="25" t="s">
        <v>91</v>
      </c>
      <c r="D71" s="25" t="s">
        <v>271</v>
      </c>
      <c r="E71" s="26" t="s">
        <v>272</v>
      </c>
      <c r="F71" s="26" t="s">
        <v>92</v>
      </c>
      <c r="G71" s="34" t="s">
        <v>283</v>
      </c>
      <c r="H71" s="35"/>
      <c r="J71" s="36" t="s">
        <v>271</v>
      </c>
      <c r="K71" s="36" t="s">
        <v>272</v>
      </c>
    </row>
    <row r="72" spans="1:11" s="36" customFormat="1" ht="20.100000000000001" customHeight="1">
      <c r="A72" s="24">
        <v>64</v>
      </c>
      <c r="B72" s="24">
        <v>22</v>
      </c>
      <c r="C72" s="25" t="s">
        <v>95</v>
      </c>
      <c r="D72" s="25" t="s">
        <v>114</v>
      </c>
      <c r="E72" s="26" t="s">
        <v>166</v>
      </c>
      <c r="F72" s="26" t="s">
        <v>69</v>
      </c>
      <c r="G72" s="34" t="s">
        <v>283</v>
      </c>
      <c r="H72" s="35"/>
      <c r="J72" s="36" t="s">
        <v>114</v>
      </c>
      <c r="K72" s="36" t="s">
        <v>166</v>
      </c>
    </row>
    <row r="73" spans="1:11" s="36" customFormat="1" ht="20.100000000000001" customHeight="1">
      <c r="A73" s="24">
        <v>65</v>
      </c>
      <c r="B73" s="24">
        <v>23</v>
      </c>
      <c r="C73" s="25" t="s">
        <v>98</v>
      </c>
      <c r="D73" s="25" t="s">
        <v>195</v>
      </c>
      <c r="E73" s="26" t="s">
        <v>196</v>
      </c>
      <c r="F73" s="26" t="s">
        <v>99</v>
      </c>
      <c r="G73" s="34" t="s">
        <v>283</v>
      </c>
      <c r="H73" s="26"/>
      <c r="J73" s="36" t="s">
        <v>195</v>
      </c>
      <c r="K73" s="36" t="s">
        <v>196</v>
      </c>
    </row>
    <row r="74" spans="1:11" s="36" customFormat="1" ht="20.100000000000001" customHeight="1">
      <c r="A74" s="24">
        <v>66</v>
      </c>
      <c r="B74" s="24">
        <v>24</v>
      </c>
      <c r="C74" s="25" t="s">
        <v>100</v>
      </c>
      <c r="D74" s="25" t="s">
        <v>250</v>
      </c>
      <c r="E74" s="26" t="s">
        <v>251</v>
      </c>
      <c r="F74" s="26" t="s">
        <v>29</v>
      </c>
      <c r="G74" s="34" t="s">
        <v>283</v>
      </c>
      <c r="H74" s="35"/>
      <c r="J74" s="36" t="s">
        <v>250</v>
      </c>
      <c r="K74" s="36" t="s">
        <v>251</v>
      </c>
    </row>
    <row r="75" spans="1:11" s="36" customFormat="1" ht="20.100000000000001" customHeight="1">
      <c r="A75" s="24">
        <v>67</v>
      </c>
      <c r="B75" s="24">
        <v>25</v>
      </c>
      <c r="C75" s="25" t="s">
        <v>101</v>
      </c>
      <c r="D75" s="25" t="s">
        <v>252</v>
      </c>
      <c r="E75" s="26" t="s">
        <v>253</v>
      </c>
      <c r="F75" s="26" t="s">
        <v>29</v>
      </c>
      <c r="G75" s="34" t="s">
        <v>283</v>
      </c>
      <c r="H75" s="26"/>
      <c r="J75" s="36" t="s">
        <v>252</v>
      </c>
      <c r="K75" s="36" t="s">
        <v>253</v>
      </c>
    </row>
    <row r="76" spans="1:11" s="36" customFormat="1" ht="20.100000000000001" customHeight="1">
      <c r="A76" s="24">
        <v>68</v>
      </c>
      <c r="B76" s="24">
        <v>26</v>
      </c>
      <c r="C76" s="25" t="s">
        <v>103</v>
      </c>
      <c r="D76" s="25" t="s">
        <v>279</v>
      </c>
      <c r="E76" s="26" t="s">
        <v>160</v>
      </c>
      <c r="F76" s="26" t="s">
        <v>37</v>
      </c>
      <c r="G76" s="34" t="s">
        <v>283</v>
      </c>
      <c r="H76" s="35"/>
      <c r="J76" s="36" t="s">
        <v>279</v>
      </c>
      <c r="K76" s="36" t="s">
        <v>160</v>
      </c>
    </row>
    <row r="77" spans="1:11" s="36" customFormat="1" ht="20.100000000000001" customHeight="1">
      <c r="A77" s="24">
        <v>69</v>
      </c>
      <c r="B77" s="24">
        <v>27</v>
      </c>
      <c r="C77" s="25" t="s">
        <v>108</v>
      </c>
      <c r="D77" s="25" t="s">
        <v>189</v>
      </c>
      <c r="E77" s="26" t="s">
        <v>190</v>
      </c>
      <c r="F77" s="26" t="s">
        <v>109</v>
      </c>
      <c r="G77" s="34" t="s">
        <v>283</v>
      </c>
      <c r="H77" s="37"/>
      <c r="J77" s="36" t="s">
        <v>189</v>
      </c>
      <c r="K77" s="36" t="s">
        <v>190</v>
      </c>
    </row>
    <row r="78" spans="1:11" s="36" customFormat="1" ht="20.100000000000001" customHeight="1">
      <c r="A78" s="24">
        <v>70</v>
      </c>
      <c r="B78" s="24">
        <v>28</v>
      </c>
      <c r="C78" s="25" t="s">
        <v>107</v>
      </c>
      <c r="D78" s="25" t="s">
        <v>264</v>
      </c>
      <c r="E78" s="26" t="s">
        <v>190</v>
      </c>
      <c r="F78" s="26" t="s">
        <v>153</v>
      </c>
      <c r="G78" s="34" t="s">
        <v>283</v>
      </c>
      <c r="H78" s="35"/>
      <c r="J78" s="36" t="s">
        <v>264</v>
      </c>
      <c r="K78" s="36" t="s">
        <v>190</v>
      </c>
    </row>
    <row r="79" spans="1:11" s="36" customFormat="1" ht="20.100000000000001" customHeight="1">
      <c r="A79" s="24">
        <v>71</v>
      </c>
      <c r="B79" s="24">
        <v>29</v>
      </c>
      <c r="C79" s="25" t="s">
        <v>117</v>
      </c>
      <c r="D79" s="25" t="s">
        <v>230</v>
      </c>
      <c r="E79" s="26" t="s">
        <v>208</v>
      </c>
      <c r="F79" s="26" t="s">
        <v>67</v>
      </c>
      <c r="G79" s="34" t="s">
        <v>283</v>
      </c>
      <c r="H79" s="26"/>
      <c r="J79" s="36" t="s">
        <v>230</v>
      </c>
      <c r="K79" s="36" t="s">
        <v>208</v>
      </c>
    </row>
    <row r="80" spans="1:11" s="36" customFormat="1" ht="20.100000000000001" customHeight="1">
      <c r="A80" s="24">
        <v>72</v>
      </c>
      <c r="B80" s="24">
        <v>30</v>
      </c>
      <c r="C80" s="25" t="s">
        <v>118</v>
      </c>
      <c r="D80" s="25" t="s">
        <v>206</v>
      </c>
      <c r="E80" s="26" t="s">
        <v>254</v>
      </c>
      <c r="F80" s="26" t="s">
        <v>29</v>
      </c>
      <c r="G80" s="34" t="s">
        <v>283</v>
      </c>
      <c r="H80" s="26"/>
      <c r="J80" s="36" t="s">
        <v>206</v>
      </c>
      <c r="K80" s="36" t="s">
        <v>254</v>
      </c>
    </row>
    <row r="81" spans="1:11" s="36" customFormat="1" ht="20.100000000000001" customHeight="1">
      <c r="A81" s="24">
        <v>73</v>
      </c>
      <c r="B81" s="24">
        <v>31</v>
      </c>
      <c r="C81" s="25" t="s">
        <v>119</v>
      </c>
      <c r="D81" s="25" t="s">
        <v>181</v>
      </c>
      <c r="E81" s="26" t="s">
        <v>203</v>
      </c>
      <c r="F81" s="26" t="s">
        <v>29</v>
      </c>
      <c r="G81" s="34" t="s">
        <v>283</v>
      </c>
      <c r="H81" s="37"/>
      <c r="J81" s="36" t="s">
        <v>181</v>
      </c>
      <c r="K81" s="36" t="s">
        <v>203</v>
      </c>
    </row>
    <row r="82" spans="1:11" s="36" customFormat="1" ht="20.100000000000001" customHeight="1">
      <c r="A82" s="24">
        <v>74</v>
      </c>
      <c r="B82" s="24">
        <v>32</v>
      </c>
      <c r="C82" s="25" t="s">
        <v>123</v>
      </c>
      <c r="D82" s="25" t="s">
        <v>280</v>
      </c>
      <c r="E82" s="26" t="s">
        <v>223</v>
      </c>
      <c r="F82" s="26" t="s">
        <v>124</v>
      </c>
      <c r="G82" s="34" t="s">
        <v>283</v>
      </c>
      <c r="H82" s="35"/>
      <c r="J82" s="36" t="s">
        <v>280</v>
      </c>
      <c r="K82" s="36" t="s">
        <v>223</v>
      </c>
    </row>
    <row r="83" spans="1:11" s="36" customFormat="1" ht="20.100000000000001" customHeight="1">
      <c r="A83" s="24">
        <v>75</v>
      </c>
      <c r="B83" s="24">
        <v>33</v>
      </c>
      <c r="C83" s="25" t="s">
        <v>128</v>
      </c>
      <c r="D83" s="25" t="s">
        <v>281</v>
      </c>
      <c r="E83" s="26" t="s">
        <v>282</v>
      </c>
      <c r="F83" s="26" t="s">
        <v>124</v>
      </c>
      <c r="G83" s="34" t="s">
        <v>283</v>
      </c>
      <c r="H83" s="35"/>
      <c r="J83" s="36" t="s">
        <v>281</v>
      </c>
      <c r="K83" s="36" t="s">
        <v>282</v>
      </c>
    </row>
    <row r="84" spans="1:11" s="36" customFormat="1" ht="20.100000000000001" customHeight="1">
      <c r="A84" s="24">
        <v>76</v>
      </c>
      <c r="B84" s="24">
        <v>34</v>
      </c>
      <c r="C84" s="25" t="s">
        <v>129</v>
      </c>
      <c r="D84" s="25" t="s">
        <v>273</v>
      </c>
      <c r="E84" s="26" t="s">
        <v>274</v>
      </c>
      <c r="F84" s="26" t="s">
        <v>130</v>
      </c>
      <c r="G84" s="34" t="s">
        <v>283</v>
      </c>
      <c r="H84" s="26"/>
      <c r="J84" s="36" t="s">
        <v>273</v>
      </c>
      <c r="K84" s="36" t="s">
        <v>274</v>
      </c>
    </row>
    <row r="85" spans="1:11" s="36" customFormat="1" ht="20.100000000000001" customHeight="1">
      <c r="A85" s="24">
        <v>77</v>
      </c>
      <c r="B85" s="24">
        <v>35</v>
      </c>
      <c r="C85" s="25" t="s">
        <v>131</v>
      </c>
      <c r="D85" s="25" t="s">
        <v>268</v>
      </c>
      <c r="E85" s="26" t="s">
        <v>269</v>
      </c>
      <c r="F85" s="26" t="s">
        <v>25</v>
      </c>
      <c r="G85" s="34" t="s">
        <v>283</v>
      </c>
      <c r="H85" s="26"/>
      <c r="J85" s="36" t="s">
        <v>268</v>
      </c>
      <c r="K85" s="36" t="s">
        <v>269</v>
      </c>
    </row>
    <row r="86" spans="1:11" s="36" customFormat="1" ht="20.100000000000001" customHeight="1">
      <c r="A86" s="24">
        <v>78</v>
      </c>
      <c r="B86" s="24">
        <v>36</v>
      </c>
      <c r="C86" s="25" t="s">
        <v>132</v>
      </c>
      <c r="D86" s="25" t="s">
        <v>255</v>
      </c>
      <c r="E86" s="26" t="s">
        <v>256</v>
      </c>
      <c r="F86" s="26" t="s">
        <v>29</v>
      </c>
      <c r="G86" s="34" t="s">
        <v>283</v>
      </c>
      <c r="H86" s="38"/>
      <c r="J86" s="36" t="s">
        <v>255</v>
      </c>
      <c r="K86" s="36" t="s">
        <v>256</v>
      </c>
    </row>
    <row r="87" spans="1:11" s="36" customFormat="1" ht="20.100000000000001" customHeight="1">
      <c r="A87" s="24">
        <v>79</v>
      </c>
      <c r="B87" s="24">
        <v>37</v>
      </c>
      <c r="C87" s="25" t="s">
        <v>134</v>
      </c>
      <c r="D87" s="25" t="s">
        <v>226</v>
      </c>
      <c r="E87" s="26" t="s">
        <v>227</v>
      </c>
      <c r="F87" s="26" t="s">
        <v>135</v>
      </c>
      <c r="G87" s="34" t="s">
        <v>283</v>
      </c>
      <c r="H87" s="26"/>
      <c r="J87" s="36" t="s">
        <v>226</v>
      </c>
      <c r="K87" s="36" t="s">
        <v>227</v>
      </c>
    </row>
    <row r="88" spans="1:11" s="36" customFormat="1" ht="20.100000000000001" customHeight="1">
      <c r="A88" s="24">
        <v>80</v>
      </c>
      <c r="B88" s="24">
        <v>38</v>
      </c>
      <c r="C88" s="25" t="s">
        <v>140</v>
      </c>
      <c r="D88" s="25" t="s">
        <v>257</v>
      </c>
      <c r="E88" s="26" t="s">
        <v>164</v>
      </c>
      <c r="F88" s="26" t="s">
        <v>29</v>
      </c>
      <c r="G88" s="34" t="s">
        <v>283</v>
      </c>
      <c r="H88" s="26"/>
      <c r="J88" s="36" t="s">
        <v>257</v>
      </c>
      <c r="K88" s="36" t="s">
        <v>164</v>
      </c>
    </row>
    <row r="89" spans="1:11" s="36" customFormat="1" ht="20.100000000000001" customHeight="1">
      <c r="A89" s="24">
        <v>81</v>
      </c>
      <c r="B89" s="24">
        <v>39</v>
      </c>
      <c r="C89" s="25" t="s">
        <v>142</v>
      </c>
      <c r="D89" s="25" t="s">
        <v>216</v>
      </c>
      <c r="E89" s="26" t="s">
        <v>164</v>
      </c>
      <c r="F89" s="26" t="s">
        <v>31</v>
      </c>
      <c r="G89" s="34" t="s">
        <v>283</v>
      </c>
      <c r="H89" s="26"/>
      <c r="J89" s="36" t="s">
        <v>216</v>
      </c>
      <c r="K89" s="36" t="s">
        <v>164</v>
      </c>
    </row>
    <row r="90" spans="1:11" s="36" customFormat="1" ht="20.100000000000001" customHeight="1">
      <c r="A90" s="24">
        <v>82</v>
      </c>
      <c r="B90" s="24">
        <v>40</v>
      </c>
      <c r="C90" s="25" t="s">
        <v>144</v>
      </c>
      <c r="D90" s="25" t="s">
        <v>258</v>
      </c>
      <c r="E90" s="26" t="s">
        <v>259</v>
      </c>
      <c r="F90" s="26" t="s">
        <v>29</v>
      </c>
      <c r="G90" s="34" t="s">
        <v>283</v>
      </c>
      <c r="H90" s="37"/>
      <c r="J90" s="36" t="s">
        <v>258</v>
      </c>
      <c r="K90" s="36" t="s">
        <v>259</v>
      </c>
    </row>
    <row r="91" spans="1:11" s="36" customFormat="1" ht="20.100000000000001" customHeight="1">
      <c r="A91" s="24">
        <v>83</v>
      </c>
      <c r="B91" s="24">
        <v>41</v>
      </c>
      <c r="C91" s="25" t="s">
        <v>145</v>
      </c>
      <c r="D91" s="25" t="s">
        <v>181</v>
      </c>
      <c r="E91" s="26" t="s">
        <v>242</v>
      </c>
      <c r="F91" s="26" t="s">
        <v>22</v>
      </c>
      <c r="G91" s="34" t="s">
        <v>283</v>
      </c>
      <c r="H91" s="26"/>
      <c r="J91" s="36" t="s">
        <v>181</v>
      </c>
      <c r="K91" s="36" t="s">
        <v>242</v>
      </c>
    </row>
    <row r="92" spans="1:11" s="36" customFormat="1" ht="20.100000000000001" customHeight="1">
      <c r="A92" s="24">
        <v>84</v>
      </c>
      <c r="B92" s="24">
        <v>42</v>
      </c>
      <c r="C92" s="25" t="s">
        <v>146</v>
      </c>
      <c r="D92" s="25" t="s">
        <v>260</v>
      </c>
      <c r="E92" s="26" t="s">
        <v>261</v>
      </c>
      <c r="F92" s="26" t="s">
        <v>29</v>
      </c>
      <c r="G92" s="34" t="s">
        <v>283</v>
      </c>
      <c r="H92" s="26"/>
      <c r="J92" s="36" t="s">
        <v>260</v>
      </c>
      <c r="K92" s="36" t="s">
        <v>261</v>
      </c>
    </row>
    <row r="93" spans="1:11" s="36" customFormat="1" ht="20.100000000000001" customHeight="1">
      <c r="A93" s="24">
        <v>85</v>
      </c>
      <c r="B93" s="24">
        <v>43</v>
      </c>
      <c r="C93" s="25" t="s">
        <v>149</v>
      </c>
      <c r="D93" s="25" t="s">
        <v>262</v>
      </c>
      <c r="E93" s="26" t="s">
        <v>263</v>
      </c>
      <c r="F93" s="26" t="s">
        <v>29</v>
      </c>
      <c r="G93" s="34" t="s">
        <v>283</v>
      </c>
      <c r="H93" s="26"/>
      <c r="J93" s="36" t="s">
        <v>262</v>
      </c>
      <c r="K93" s="36" t="s">
        <v>263</v>
      </c>
    </row>
    <row r="94" spans="1:11" s="13" customFormat="1" ht="20.100000000000001" customHeight="1">
      <c r="A94" s="10"/>
      <c r="B94" s="10"/>
      <c r="C94" s="11"/>
      <c r="D94" s="11"/>
      <c r="E94" s="11"/>
      <c r="F94" s="11"/>
      <c r="G94" s="11"/>
      <c r="H94" s="12"/>
    </row>
    <row r="95" spans="1:11" s="15" customFormat="1" ht="20.100000000000001" customHeight="1">
      <c r="A95" s="109" t="str">
        <f>"Ấn định danh sách: " &amp;A93&amp;" học viên."</f>
        <v>Ấn định danh sách: 85 học viên.</v>
      </c>
      <c r="B95" s="109"/>
      <c r="C95" s="109"/>
      <c r="D95" s="109"/>
      <c r="E95" s="109"/>
      <c r="F95" s="109"/>
      <c r="G95" s="109"/>
      <c r="H95" s="109"/>
      <c r="I95" s="14"/>
    </row>
    <row r="96" spans="1:11" s="6" customFormat="1" ht="20.100000000000001" customHeight="1">
      <c r="A96" s="110" t="s">
        <v>18</v>
      </c>
      <c r="B96" s="110"/>
      <c r="C96" s="110"/>
      <c r="D96" s="110"/>
    </row>
    <row r="97" spans="1:8" s="6" customFormat="1" ht="20.100000000000001" customHeight="1">
      <c r="A97" s="110" t="s">
        <v>11</v>
      </c>
      <c r="B97" s="110"/>
      <c r="C97" s="110"/>
      <c r="D97" s="110"/>
      <c r="E97" s="110" t="s">
        <v>16</v>
      </c>
      <c r="F97" s="110"/>
      <c r="G97" s="98" t="s">
        <v>4</v>
      </c>
      <c r="H97" s="98"/>
    </row>
    <row r="98" spans="1:8" s="6" customFormat="1" ht="20.100000000000001" customHeight="1">
      <c r="A98" s="19"/>
      <c r="B98" s="19"/>
      <c r="C98" s="16"/>
      <c r="D98" s="16"/>
      <c r="E98" s="18"/>
      <c r="F98" s="18"/>
      <c r="G98" s="17"/>
      <c r="H98" s="17"/>
    </row>
    <row r="99" spans="1:8" s="6" customFormat="1" ht="20.100000000000001" customHeight="1">
      <c r="A99" s="19"/>
      <c r="B99" s="19"/>
      <c r="C99" s="16"/>
      <c r="D99" s="16"/>
      <c r="E99" s="18"/>
      <c r="F99" s="18"/>
      <c r="G99" s="17"/>
      <c r="H99" s="17"/>
    </row>
    <row r="100" spans="1:8" s="6" customFormat="1" ht="20.100000000000001" customHeight="1">
      <c r="A100" s="19"/>
      <c r="B100" s="19"/>
      <c r="C100" s="16"/>
      <c r="D100" s="16"/>
      <c r="E100" s="18"/>
      <c r="F100" s="18"/>
      <c r="G100" s="17"/>
      <c r="H100" s="17"/>
    </row>
    <row r="101" spans="1:8" s="6" customFormat="1" ht="20.100000000000001" customHeight="1">
      <c r="A101" s="108" t="s">
        <v>3</v>
      </c>
      <c r="B101" s="108"/>
      <c r="C101" s="108"/>
      <c r="D101" s="108"/>
      <c r="E101" s="97" t="s">
        <v>17</v>
      </c>
      <c r="F101" s="97"/>
      <c r="G101" s="98" t="s">
        <v>12</v>
      </c>
      <c r="H101" s="98"/>
    </row>
  </sheetData>
  <sortState ref="A52:K93">
    <sortCondition ref="E52:E93"/>
    <sortCondition ref="D52:D93"/>
  </sortState>
  <mergeCells count="16">
    <mergeCell ref="E101:F101"/>
    <mergeCell ref="G101:H101"/>
    <mergeCell ref="A5:H5"/>
    <mergeCell ref="A8:B8"/>
    <mergeCell ref="E1:H1"/>
    <mergeCell ref="E2:H2"/>
    <mergeCell ref="A6:H6"/>
    <mergeCell ref="A1:D1"/>
    <mergeCell ref="A2:D2"/>
    <mergeCell ref="A4:H4"/>
    <mergeCell ref="A101:D101"/>
    <mergeCell ref="A95:H95"/>
    <mergeCell ref="A96:D96"/>
    <mergeCell ref="A97:D97"/>
    <mergeCell ref="E97:F97"/>
    <mergeCell ref="G97:H97"/>
  </mergeCells>
  <conditionalFormatting sqref="C94">
    <cfRule type="duplicateValues" dxfId="24" priority="43"/>
  </conditionalFormatting>
  <conditionalFormatting sqref="C53">
    <cfRule type="duplicateValues" dxfId="23" priority="23"/>
  </conditionalFormatting>
  <conditionalFormatting sqref="C78:C93 C42:C76 C9:C40">
    <cfRule type="duplicateValues" dxfId="22" priority="22"/>
  </conditionalFormatting>
  <conditionalFormatting sqref="C58:C76 C9:C29 C78:C79">
    <cfRule type="duplicateValues" dxfId="21" priority="21"/>
  </conditionalFormatting>
  <conditionalFormatting sqref="C41">
    <cfRule type="duplicateValues" dxfId="20" priority="18"/>
  </conditionalFormatting>
  <conditionalFormatting sqref="C18:C19">
    <cfRule type="duplicateValues" dxfId="19" priority="26"/>
  </conditionalFormatting>
  <conditionalFormatting sqref="C89">
    <cfRule type="duplicateValues" dxfId="18" priority="8"/>
  </conditionalFormatting>
  <conditionalFormatting sqref="C89">
    <cfRule type="duplicateValues" dxfId="17" priority="7"/>
  </conditionalFormatting>
  <conditionalFormatting sqref="C89">
    <cfRule type="duplicateValues" dxfId="16" priority="6"/>
  </conditionalFormatting>
  <conditionalFormatting sqref="C89">
    <cfRule type="duplicateValues" dxfId="15" priority="5"/>
  </conditionalFormatting>
  <conditionalFormatting sqref="C89">
    <cfRule type="duplicateValues" dxfId="14" priority="4"/>
  </conditionalFormatting>
  <conditionalFormatting sqref="C89">
    <cfRule type="duplicateValues" dxfId="13" priority="9"/>
  </conditionalFormatting>
  <conditionalFormatting sqref="C89">
    <cfRule type="duplicateValues" dxfId="12" priority="10"/>
  </conditionalFormatting>
  <conditionalFormatting sqref="C89">
    <cfRule type="duplicateValues" dxfId="11" priority="15"/>
  </conditionalFormatting>
  <conditionalFormatting sqref="C89">
    <cfRule type="duplicateValues" dxfId="10" priority="14"/>
  </conditionalFormatting>
  <conditionalFormatting sqref="C89">
    <cfRule type="duplicateValues" dxfId="9" priority="13"/>
  </conditionalFormatting>
  <conditionalFormatting sqref="C89">
    <cfRule type="duplicateValues" dxfId="8" priority="12"/>
  </conditionalFormatting>
  <conditionalFormatting sqref="C89">
    <cfRule type="duplicateValues" dxfId="7" priority="11"/>
  </conditionalFormatting>
  <conditionalFormatting sqref="C89">
    <cfRule type="duplicateValues" dxfId="6" priority="16"/>
  </conditionalFormatting>
  <conditionalFormatting sqref="C89">
    <cfRule type="duplicateValues" dxfId="5" priority="17"/>
  </conditionalFormatting>
  <conditionalFormatting sqref="C54:C76 C42:C52 C9:C17 C20:C40 C78:C93">
    <cfRule type="duplicateValues" dxfId="4" priority="50"/>
  </conditionalFormatting>
  <conditionalFormatting sqref="C54:C76 C42:C52 C9:C40 C78:C93">
    <cfRule type="duplicateValues" dxfId="3" priority="56"/>
  </conditionalFormatting>
  <conditionalFormatting sqref="C77">
    <cfRule type="duplicateValues" dxfId="2" priority="1"/>
  </conditionalFormatting>
  <conditionalFormatting sqref="C77">
    <cfRule type="duplicateValues" dxfId="1" priority="2"/>
  </conditionalFormatting>
  <conditionalFormatting sqref="C77">
    <cfRule type="duplicateValues" dxfId="0" priority="3"/>
  </conditionalFormatting>
  <printOptions horizontalCentered="1"/>
  <pageMargins left="0.5" right="0.25" top="0.75" bottom="0.5" header="0.3" footer="0.3"/>
  <pageSetup paperSize="9" scale="95" fitToHeight="0" orientation="portrait" r:id="rId1"/>
  <headerFooter>
    <oddFooter>&amp;C&amp;A&amp;RPage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topLeftCell="A4" zoomScale="130" zoomScaleNormal="100" zoomScaleSheetLayoutView="130" workbookViewId="0">
      <selection activeCell="D14" sqref="D14"/>
    </sheetView>
  </sheetViews>
  <sheetFormatPr defaultColWidth="3.625" defaultRowHeight="15.75"/>
  <cols>
    <col min="1" max="1" width="3.75" style="42" bestFit="1" customWidth="1"/>
    <col min="2" max="2" width="11.5" style="42" bestFit="1" customWidth="1"/>
    <col min="3" max="3" width="4.375" style="42" bestFit="1" customWidth="1"/>
    <col min="4" max="4" width="25.75" style="42" bestFit="1" customWidth="1"/>
    <col min="5" max="5" width="5.5" style="42" customWidth="1"/>
    <col min="6" max="6" width="13.5" style="42" bestFit="1" customWidth="1"/>
    <col min="7" max="7" width="12.125" style="41" bestFit="1" customWidth="1"/>
    <col min="8" max="10" width="12.125" style="40" bestFit="1" customWidth="1"/>
    <col min="11" max="11" width="8.5" style="39" bestFit="1" customWidth="1"/>
    <col min="12" max="16384" width="3.625" style="39"/>
  </cols>
  <sheetData>
    <row r="1" spans="1:11">
      <c r="A1" s="124" t="s">
        <v>0</v>
      </c>
      <c r="B1" s="124"/>
      <c r="C1" s="124"/>
      <c r="D1" s="124"/>
      <c r="E1" s="61"/>
      <c r="F1" s="60"/>
      <c r="G1" s="59"/>
      <c r="H1" s="58"/>
      <c r="I1" s="58"/>
      <c r="J1" s="58"/>
    </row>
    <row r="2" spans="1:11">
      <c r="A2" s="125" t="s">
        <v>1</v>
      </c>
      <c r="B2" s="125"/>
      <c r="C2" s="125"/>
      <c r="D2" s="125"/>
      <c r="E2" s="60"/>
      <c r="F2" s="60"/>
      <c r="G2" s="59"/>
      <c r="H2" s="58"/>
      <c r="I2" s="58"/>
      <c r="J2" s="58"/>
    </row>
    <row r="3" spans="1:11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1" ht="18.75">
      <c r="A4" s="127" t="s">
        <v>298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1" s="45" customFormat="1" ht="17.25">
      <c r="A5" s="57"/>
      <c r="B5" s="119" t="s">
        <v>297</v>
      </c>
      <c r="C5" s="119"/>
      <c r="D5" s="119"/>
      <c r="E5" s="119"/>
      <c r="F5" s="119"/>
      <c r="G5" s="119"/>
      <c r="H5" s="119"/>
      <c r="I5" s="119"/>
      <c r="J5" s="119"/>
    </row>
    <row r="6" spans="1:11" s="43" customFormat="1" ht="19.5" customHeight="1">
      <c r="A6" s="128" t="s">
        <v>296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 s="55" customFormat="1" ht="19.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s="45" customFormat="1" ht="16.5">
      <c r="A8" s="123" t="s">
        <v>2</v>
      </c>
      <c r="B8" s="123" t="s">
        <v>295</v>
      </c>
      <c r="C8" s="123" t="s">
        <v>312</v>
      </c>
      <c r="D8" s="123" t="s">
        <v>294</v>
      </c>
      <c r="E8" s="123" t="s">
        <v>293</v>
      </c>
      <c r="F8" s="123" t="s">
        <v>292</v>
      </c>
      <c r="G8" s="126" t="s">
        <v>291</v>
      </c>
      <c r="H8" s="126"/>
      <c r="I8" s="126"/>
      <c r="J8" s="126"/>
      <c r="K8" s="120" t="s">
        <v>290</v>
      </c>
    </row>
    <row r="9" spans="1:11" s="52" customFormat="1" ht="15.75" customHeight="1">
      <c r="A9" s="123"/>
      <c r="B9" s="123"/>
      <c r="C9" s="123"/>
      <c r="D9" s="123"/>
      <c r="E9" s="123"/>
      <c r="F9" s="123"/>
      <c r="G9" s="54">
        <v>44059</v>
      </c>
      <c r="H9" s="54">
        <v>44060</v>
      </c>
      <c r="I9" s="54">
        <v>44061</v>
      </c>
      <c r="J9" s="54">
        <v>44062</v>
      </c>
      <c r="K9" s="121"/>
    </row>
    <row r="10" spans="1:11" s="52" customFormat="1" ht="16.5">
      <c r="A10" s="123"/>
      <c r="B10" s="123"/>
      <c r="C10" s="123"/>
      <c r="D10" s="123"/>
      <c r="E10" s="123"/>
      <c r="F10" s="123"/>
      <c r="G10" s="53" t="s">
        <v>316</v>
      </c>
      <c r="H10" s="53" t="s">
        <v>316</v>
      </c>
      <c r="I10" s="53" t="s">
        <v>316</v>
      </c>
      <c r="J10" s="53" t="s">
        <v>316</v>
      </c>
      <c r="K10" s="122"/>
    </row>
    <row r="11" spans="1:11" s="45" customFormat="1" ht="30" customHeight="1">
      <c r="A11" s="112">
        <v>1</v>
      </c>
      <c r="B11" s="112" t="s">
        <v>314</v>
      </c>
      <c r="C11" s="112" t="s">
        <v>288</v>
      </c>
      <c r="D11" s="49" t="s">
        <v>289</v>
      </c>
      <c r="E11" s="112">
        <v>42</v>
      </c>
      <c r="F11" s="47" t="s">
        <v>313</v>
      </c>
      <c r="G11" s="46"/>
      <c r="H11" s="46" t="s">
        <v>286</v>
      </c>
      <c r="I11" s="46" t="s">
        <v>286</v>
      </c>
      <c r="J11" s="46" t="s">
        <v>286</v>
      </c>
      <c r="K11" s="46"/>
    </row>
    <row r="12" spans="1:11" s="50" customFormat="1" ht="30" customHeight="1">
      <c r="A12" s="113">
        <v>1</v>
      </c>
      <c r="B12" s="113"/>
      <c r="C12" s="113" t="s">
        <v>288</v>
      </c>
      <c r="D12" s="49" t="s">
        <v>17</v>
      </c>
      <c r="E12" s="113"/>
      <c r="F12" s="47" t="s">
        <v>313</v>
      </c>
      <c r="G12" s="46" t="s">
        <v>286</v>
      </c>
      <c r="H12" s="46"/>
      <c r="I12" s="46"/>
      <c r="J12" s="46"/>
      <c r="K12" s="51"/>
    </row>
    <row r="13" spans="1:11" s="50" customFormat="1" ht="30" customHeight="1">
      <c r="A13" s="112">
        <v>2</v>
      </c>
      <c r="B13" s="112" t="s">
        <v>315</v>
      </c>
      <c r="C13" s="112" t="s">
        <v>288</v>
      </c>
      <c r="D13" s="49" t="s">
        <v>17</v>
      </c>
      <c r="E13" s="112">
        <v>43</v>
      </c>
      <c r="F13" s="47" t="s">
        <v>313</v>
      </c>
      <c r="G13" s="46"/>
      <c r="H13" s="46"/>
      <c r="I13" s="46"/>
      <c r="J13" s="46" t="s">
        <v>286</v>
      </c>
      <c r="K13" s="51"/>
    </row>
    <row r="14" spans="1:11" s="45" customFormat="1" ht="30" customHeight="1">
      <c r="A14" s="113">
        <v>3</v>
      </c>
      <c r="B14" s="113"/>
      <c r="C14" s="113" t="s">
        <v>288</v>
      </c>
      <c r="D14" s="49" t="s">
        <v>287</v>
      </c>
      <c r="E14" s="113"/>
      <c r="F14" s="47" t="s">
        <v>313</v>
      </c>
      <c r="G14" s="46" t="s">
        <v>286</v>
      </c>
      <c r="H14" s="46" t="s">
        <v>286</v>
      </c>
      <c r="I14" s="46" t="s">
        <v>286</v>
      </c>
      <c r="J14" s="46"/>
      <c r="K14" s="46"/>
    </row>
    <row r="15" spans="1:11" s="45" customFormat="1" ht="30" customHeight="1">
      <c r="A15" s="116" t="s">
        <v>285</v>
      </c>
      <c r="B15" s="117"/>
      <c r="C15" s="117"/>
      <c r="D15" s="118"/>
      <c r="E15" s="48">
        <f>SUM(E11:E14)</f>
        <v>85</v>
      </c>
      <c r="F15" s="47"/>
      <c r="G15" s="46"/>
      <c r="H15" s="46"/>
      <c r="I15" s="46"/>
      <c r="J15" s="46"/>
      <c r="K15" s="46"/>
    </row>
    <row r="16" spans="1:11" s="45" customFormat="1" ht="30" customHeight="1">
      <c r="A16" s="79"/>
      <c r="B16" s="79"/>
      <c r="C16" s="79"/>
      <c r="D16" s="79"/>
      <c r="E16" s="79"/>
      <c r="F16" s="80"/>
      <c r="G16" s="44"/>
      <c r="H16" s="44"/>
      <c r="I16" s="44"/>
      <c r="J16" s="44"/>
      <c r="K16" s="44"/>
    </row>
    <row r="17" spans="1:11" s="74" customFormat="1" ht="16.5">
      <c r="A17" s="114" t="s">
        <v>311</v>
      </c>
      <c r="B17" s="114"/>
      <c r="C17" s="114"/>
      <c r="D17" s="114"/>
      <c r="E17" s="114"/>
    </row>
    <row r="18" spans="1:11" s="74" customFormat="1" ht="16.5">
      <c r="A18" s="114" t="s">
        <v>11</v>
      </c>
      <c r="B18" s="114"/>
      <c r="C18" s="114"/>
      <c r="D18" s="114"/>
      <c r="E18" s="114"/>
      <c r="F18" s="110" t="s">
        <v>16</v>
      </c>
      <c r="G18" s="110"/>
      <c r="H18" s="110"/>
      <c r="I18" s="111" t="s">
        <v>4</v>
      </c>
      <c r="J18" s="111"/>
      <c r="K18" s="111"/>
    </row>
    <row r="19" spans="1:11" s="74" customFormat="1" ht="16.5">
      <c r="A19" s="75"/>
      <c r="B19" s="76"/>
      <c r="C19" s="76"/>
      <c r="F19" s="18"/>
      <c r="G19" s="18"/>
      <c r="H19" s="18"/>
      <c r="I19" s="18"/>
      <c r="J19" s="77"/>
      <c r="K19" s="77"/>
    </row>
    <row r="20" spans="1:11" s="74" customFormat="1" ht="16.5">
      <c r="A20" s="75"/>
      <c r="B20" s="76"/>
      <c r="C20" s="76"/>
      <c r="F20" s="18"/>
      <c r="G20" s="18"/>
      <c r="H20" s="18"/>
      <c r="I20" s="18"/>
      <c r="J20" s="77"/>
      <c r="K20" s="77"/>
    </row>
    <row r="21" spans="1:11" s="74" customFormat="1" ht="16.5">
      <c r="A21" s="75"/>
      <c r="B21" s="76"/>
      <c r="C21" s="76"/>
      <c r="F21" s="18"/>
      <c r="G21" s="18"/>
      <c r="H21" s="18"/>
      <c r="I21" s="18"/>
      <c r="J21" s="77"/>
      <c r="K21" s="77"/>
    </row>
    <row r="22" spans="1:11" s="74" customFormat="1" ht="16.5">
      <c r="A22" s="115" t="s">
        <v>3</v>
      </c>
      <c r="B22" s="115"/>
      <c r="C22" s="115"/>
      <c r="D22" s="115"/>
      <c r="E22" s="115"/>
      <c r="F22" s="97" t="s">
        <v>17</v>
      </c>
      <c r="G22" s="97"/>
      <c r="H22" s="97"/>
      <c r="I22" s="111" t="s">
        <v>284</v>
      </c>
      <c r="J22" s="111"/>
      <c r="K22" s="111"/>
    </row>
  </sheetData>
  <mergeCells count="29">
    <mergeCell ref="B5:J5"/>
    <mergeCell ref="K8:K10"/>
    <mergeCell ref="A8:A10"/>
    <mergeCell ref="A1:D1"/>
    <mergeCell ref="A2:D2"/>
    <mergeCell ref="F8:F10"/>
    <mergeCell ref="G8:J8"/>
    <mergeCell ref="E8:E10"/>
    <mergeCell ref="D8:D10"/>
    <mergeCell ref="A4:J4"/>
    <mergeCell ref="A6:K6"/>
    <mergeCell ref="C8:C10"/>
    <mergeCell ref="B8:B10"/>
    <mergeCell ref="B11:B12"/>
    <mergeCell ref="B13:B14"/>
    <mergeCell ref="A11:A12"/>
    <mergeCell ref="A13:A14"/>
    <mergeCell ref="F18:H18"/>
    <mergeCell ref="A17:E17"/>
    <mergeCell ref="A18:E18"/>
    <mergeCell ref="A15:D15"/>
    <mergeCell ref="I22:K22"/>
    <mergeCell ref="C11:C12"/>
    <mergeCell ref="C13:C14"/>
    <mergeCell ref="E11:E12"/>
    <mergeCell ref="E13:E14"/>
    <mergeCell ref="A22:E22"/>
    <mergeCell ref="F22:H22"/>
    <mergeCell ref="I18:K18"/>
  </mergeCells>
  <printOptions horizontalCentered="1"/>
  <pageMargins left="0" right="0" top="0.75" bottom="0.484251969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view="pageBreakPreview" zoomScaleNormal="100" zoomScaleSheetLayoutView="100" workbookViewId="0">
      <selection activeCell="E36" sqref="E36"/>
    </sheetView>
  </sheetViews>
  <sheetFormatPr defaultColWidth="13" defaultRowHeight="14.25"/>
  <cols>
    <col min="1" max="1" width="12.25" style="64" bestFit="1" customWidth="1"/>
    <col min="2" max="2" width="6.5" style="64" bestFit="1" customWidth="1"/>
    <col min="3" max="3" width="38.125" style="64" bestFit="1" customWidth="1"/>
    <col min="4" max="4" width="12.125" style="62" bestFit="1" customWidth="1"/>
    <col min="5" max="5" width="9.375" style="62" bestFit="1" customWidth="1"/>
    <col min="6" max="6" width="19.25" style="62" bestFit="1" customWidth="1"/>
    <col min="7" max="7" width="17.375" style="63" bestFit="1" customWidth="1"/>
    <col min="8" max="16384" width="13" style="62"/>
  </cols>
  <sheetData>
    <row r="1" spans="1:10" ht="15">
      <c r="A1" s="158" t="s">
        <v>0</v>
      </c>
      <c r="B1" s="158"/>
      <c r="C1" s="158"/>
      <c r="D1" s="158"/>
      <c r="E1" s="73"/>
      <c r="F1" s="73"/>
      <c r="G1" s="72"/>
    </row>
    <row r="2" spans="1:10">
      <c r="A2" s="159" t="s">
        <v>1</v>
      </c>
      <c r="B2" s="159"/>
      <c r="C2" s="159"/>
      <c r="D2" s="159"/>
      <c r="E2" s="71"/>
      <c r="F2" s="71"/>
      <c r="G2" s="70"/>
    </row>
    <row r="3" spans="1:10" ht="18.75">
      <c r="A3" s="160" t="s">
        <v>321</v>
      </c>
      <c r="B3" s="160"/>
      <c r="C3" s="160"/>
      <c r="D3" s="160"/>
      <c r="E3" s="160"/>
      <c r="F3" s="160"/>
      <c r="G3" s="160"/>
    </row>
    <row r="4" spans="1:10" s="69" customFormat="1" ht="18.75">
      <c r="A4" s="161" t="s">
        <v>310</v>
      </c>
      <c r="B4" s="161"/>
      <c r="C4" s="161"/>
      <c r="D4" s="161"/>
      <c r="E4" s="161"/>
      <c r="F4" s="161"/>
      <c r="G4" s="161"/>
    </row>
    <row r="5" spans="1:10" s="43" customFormat="1" ht="16.5">
      <c r="A5" s="130" t="s">
        <v>326</v>
      </c>
      <c r="B5" s="128"/>
      <c r="C5" s="128"/>
      <c r="D5" s="128"/>
      <c r="E5" s="128"/>
      <c r="F5" s="128"/>
      <c r="G5" s="128"/>
    </row>
    <row r="6" spans="1:10" s="65" customFormat="1" ht="16.5">
      <c r="A6" s="68"/>
      <c r="B6" s="67"/>
      <c r="C6" s="67"/>
      <c r="D6" s="67"/>
      <c r="E6" s="67"/>
      <c r="F6" s="67"/>
      <c r="G6" s="67"/>
      <c r="H6" s="66"/>
      <c r="I6" s="66"/>
      <c r="J6" s="66"/>
    </row>
    <row r="7" spans="1:10" s="83" customFormat="1" ht="27.75" customHeight="1">
      <c r="A7" s="81" t="s">
        <v>10</v>
      </c>
      <c r="B7" s="81" t="s">
        <v>309</v>
      </c>
      <c r="C7" s="81" t="s">
        <v>307</v>
      </c>
      <c r="D7" s="162" t="s">
        <v>306</v>
      </c>
      <c r="E7" s="162"/>
      <c r="F7" s="82" t="s">
        <v>308</v>
      </c>
      <c r="G7" s="82" t="s">
        <v>319</v>
      </c>
    </row>
    <row r="8" spans="1:10" s="83" customFormat="1" ht="16.5">
      <c r="A8" s="153" t="s">
        <v>317</v>
      </c>
      <c r="B8" s="151">
        <v>1</v>
      </c>
      <c r="C8" s="84" t="s">
        <v>305</v>
      </c>
      <c r="D8" s="151" t="s">
        <v>327</v>
      </c>
      <c r="E8" s="145">
        <v>44059</v>
      </c>
      <c r="F8" s="131" t="s">
        <v>328</v>
      </c>
      <c r="G8" s="132" t="s">
        <v>320</v>
      </c>
    </row>
    <row r="9" spans="1:10" s="83" customFormat="1" ht="16.5">
      <c r="A9" s="154"/>
      <c r="B9" s="152"/>
      <c r="C9" s="84" t="s">
        <v>304</v>
      </c>
      <c r="D9" s="152"/>
      <c r="E9" s="146"/>
      <c r="F9" s="131"/>
      <c r="G9" s="132"/>
    </row>
    <row r="10" spans="1:10" s="83" customFormat="1" ht="16.5">
      <c r="A10" s="154"/>
      <c r="B10" s="151">
        <v>2</v>
      </c>
      <c r="C10" s="84" t="s">
        <v>303</v>
      </c>
      <c r="D10" s="151" t="s">
        <v>327</v>
      </c>
      <c r="E10" s="157">
        <v>44060</v>
      </c>
      <c r="F10" s="133" t="s">
        <v>330</v>
      </c>
      <c r="G10" s="136" t="s">
        <v>323</v>
      </c>
    </row>
    <row r="11" spans="1:10" s="83" customFormat="1" ht="16.5">
      <c r="A11" s="154"/>
      <c r="B11" s="152"/>
      <c r="C11" s="84" t="s">
        <v>302</v>
      </c>
      <c r="D11" s="152"/>
      <c r="E11" s="157">
        <v>43805</v>
      </c>
      <c r="F11" s="134"/>
      <c r="G11" s="137"/>
    </row>
    <row r="12" spans="1:10" s="83" customFormat="1" ht="16.5">
      <c r="A12" s="154"/>
      <c r="B12" s="151">
        <v>3</v>
      </c>
      <c r="C12" s="84" t="s">
        <v>324</v>
      </c>
      <c r="D12" s="151" t="s">
        <v>327</v>
      </c>
      <c r="E12" s="145">
        <v>44061</v>
      </c>
      <c r="F12" s="134"/>
      <c r="G12" s="137"/>
    </row>
    <row r="13" spans="1:10" s="83" customFormat="1" ht="16.5">
      <c r="A13" s="154"/>
      <c r="B13" s="152"/>
      <c r="C13" s="84" t="s">
        <v>325</v>
      </c>
      <c r="D13" s="152"/>
      <c r="E13" s="146"/>
      <c r="F13" s="134"/>
      <c r="G13" s="137"/>
    </row>
    <row r="14" spans="1:10" s="83" customFormat="1" ht="16.5">
      <c r="A14" s="154"/>
      <c r="B14" s="151">
        <v>4</v>
      </c>
      <c r="C14" s="84" t="s">
        <v>301</v>
      </c>
      <c r="D14" s="151" t="s">
        <v>327</v>
      </c>
      <c r="E14" s="145">
        <v>44062</v>
      </c>
      <c r="F14" s="134"/>
      <c r="G14" s="137"/>
    </row>
    <row r="15" spans="1:10" s="83" customFormat="1" ht="16.5">
      <c r="A15" s="154"/>
      <c r="B15" s="152"/>
      <c r="C15" s="84" t="s">
        <v>300</v>
      </c>
      <c r="D15" s="152"/>
      <c r="E15" s="146">
        <v>43808</v>
      </c>
      <c r="F15" s="135"/>
      <c r="G15" s="138"/>
    </row>
    <row r="16" spans="1:10" s="86" customFormat="1" ht="16.5" customHeight="1">
      <c r="A16" s="155" t="s">
        <v>318</v>
      </c>
      <c r="B16" s="147">
        <v>1</v>
      </c>
      <c r="C16" s="85" t="s">
        <v>303</v>
      </c>
      <c r="D16" s="147" t="s">
        <v>327</v>
      </c>
      <c r="E16" s="156">
        <v>44060</v>
      </c>
      <c r="F16" s="139" t="s">
        <v>329</v>
      </c>
      <c r="G16" s="142" t="s">
        <v>322</v>
      </c>
    </row>
    <row r="17" spans="1:16" s="86" customFormat="1" ht="16.5">
      <c r="A17" s="155"/>
      <c r="B17" s="147"/>
      <c r="C17" s="85" t="s">
        <v>302</v>
      </c>
      <c r="D17" s="147"/>
      <c r="E17" s="156">
        <v>43805</v>
      </c>
      <c r="F17" s="140"/>
      <c r="G17" s="143"/>
    </row>
    <row r="18" spans="1:16" s="86" customFormat="1" ht="16.5">
      <c r="A18" s="155"/>
      <c r="B18" s="147">
        <v>2</v>
      </c>
      <c r="C18" s="85" t="s">
        <v>324</v>
      </c>
      <c r="D18" s="147" t="s">
        <v>327</v>
      </c>
      <c r="E18" s="156">
        <v>44061</v>
      </c>
      <c r="F18" s="140"/>
      <c r="G18" s="143"/>
    </row>
    <row r="19" spans="1:16" s="86" customFormat="1" ht="16.5">
      <c r="A19" s="155"/>
      <c r="B19" s="147"/>
      <c r="C19" s="85" t="s">
        <v>325</v>
      </c>
      <c r="D19" s="147"/>
      <c r="E19" s="156"/>
      <c r="F19" s="140"/>
      <c r="G19" s="143"/>
    </row>
    <row r="20" spans="1:16" s="86" customFormat="1" ht="16.5">
      <c r="A20" s="155"/>
      <c r="B20" s="147">
        <v>3</v>
      </c>
      <c r="C20" s="85" t="s">
        <v>301</v>
      </c>
      <c r="D20" s="147" t="s">
        <v>327</v>
      </c>
      <c r="E20" s="156">
        <v>44062</v>
      </c>
      <c r="F20" s="140"/>
      <c r="G20" s="143"/>
    </row>
    <row r="21" spans="1:16" s="86" customFormat="1" ht="16.5">
      <c r="A21" s="155"/>
      <c r="B21" s="147"/>
      <c r="C21" s="85" t="s">
        <v>300</v>
      </c>
      <c r="D21" s="147"/>
      <c r="E21" s="156">
        <v>43808</v>
      </c>
      <c r="F21" s="141"/>
      <c r="G21" s="144"/>
    </row>
    <row r="22" spans="1:16" s="86" customFormat="1" ht="16.5">
      <c r="A22" s="155"/>
      <c r="B22" s="147">
        <v>4</v>
      </c>
      <c r="C22" s="85" t="s">
        <v>305</v>
      </c>
      <c r="D22" s="147" t="s">
        <v>327</v>
      </c>
      <c r="E22" s="156">
        <v>44059</v>
      </c>
      <c r="F22" s="148" t="s">
        <v>328</v>
      </c>
      <c r="G22" s="149" t="s">
        <v>320</v>
      </c>
    </row>
    <row r="23" spans="1:16" s="86" customFormat="1" ht="16.5">
      <c r="A23" s="155"/>
      <c r="B23" s="147"/>
      <c r="C23" s="85" t="s">
        <v>304</v>
      </c>
      <c r="D23" s="147"/>
      <c r="E23" s="156"/>
      <c r="F23" s="148"/>
      <c r="G23" s="149"/>
    </row>
    <row r="24" spans="1:16" s="92" customFormat="1" ht="16.5">
      <c r="A24" s="87"/>
      <c r="B24" s="88"/>
      <c r="C24" s="88"/>
      <c r="D24" s="89"/>
      <c r="E24" s="90"/>
      <c r="F24" s="88"/>
      <c r="G24" s="91"/>
    </row>
    <row r="25" spans="1:16" s="93" customFormat="1" ht="16.5">
      <c r="A25" s="114" t="s">
        <v>311</v>
      </c>
      <c r="B25" s="114"/>
      <c r="C25" s="114"/>
      <c r="F25" s="150"/>
      <c r="G25" s="150"/>
      <c r="O25" s="94"/>
      <c r="P25" s="94"/>
    </row>
    <row r="26" spans="1:16" s="93" customFormat="1" ht="16.5">
      <c r="A26" s="114" t="s">
        <v>11</v>
      </c>
      <c r="B26" s="114"/>
      <c r="C26" s="114"/>
      <c r="D26" s="129" t="s">
        <v>299</v>
      </c>
      <c r="E26" s="129"/>
      <c r="F26" s="129"/>
      <c r="G26" s="78" t="s">
        <v>4</v>
      </c>
      <c r="O26" s="95"/>
      <c r="P26" s="95"/>
    </row>
    <row r="27" spans="1:16" s="93" customFormat="1" ht="16.5">
      <c r="A27" s="75"/>
      <c r="B27" s="76"/>
      <c r="C27" s="76"/>
      <c r="D27" s="94"/>
      <c r="G27" s="96"/>
      <c r="O27" s="95"/>
      <c r="P27" s="95"/>
    </row>
    <row r="28" spans="1:16" s="93" customFormat="1" ht="16.5">
      <c r="A28" s="75"/>
      <c r="B28" s="76"/>
      <c r="C28" s="76"/>
      <c r="D28" s="94"/>
      <c r="G28" s="96"/>
      <c r="O28" s="95"/>
      <c r="P28" s="95"/>
    </row>
    <row r="29" spans="1:16" s="93" customFormat="1" ht="16.5">
      <c r="A29" s="75"/>
      <c r="B29" s="76"/>
      <c r="C29" s="76"/>
      <c r="D29" s="94"/>
      <c r="G29" s="96"/>
      <c r="O29" s="95"/>
      <c r="P29" s="95"/>
    </row>
    <row r="30" spans="1:16" s="93" customFormat="1" ht="16.5">
      <c r="A30" s="115" t="s">
        <v>3</v>
      </c>
      <c r="B30" s="115"/>
      <c r="C30" s="115"/>
      <c r="D30" s="129" t="s">
        <v>17</v>
      </c>
      <c r="E30" s="129"/>
      <c r="F30" s="129"/>
      <c r="G30" s="78" t="s">
        <v>284</v>
      </c>
      <c r="O30" s="95"/>
      <c r="P30" s="95"/>
    </row>
  </sheetData>
  <protectedRanges>
    <protectedRange sqref="G9:G10 G14:G15 G17:G18 D24 G23" name="Range2_1_2"/>
    <protectedRange sqref="F10 F8:G8 F22:G22 F16" name="Range2_1_2_1"/>
  </protectedRanges>
  <mergeCells count="46">
    <mergeCell ref="B20:B21"/>
    <mergeCell ref="D18:D19"/>
    <mergeCell ref="E18:E19"/>
    <mergeCell ref="B22:B23"/>
    <mergeCell ref="D20:D21"/>
    <mergeCell ref="E20:E21"/>
    <mergeCell ref="D14:D15"/>
    <mergeCell ref="B14:B15"/>
    <mergeCell ref="E8:E9"/>
    <mergeCell ref="A1:D1"/>
    <mergeCell ref="A2:D2"/>
    <mergeCell ref="A3:G3"/>
    <mergeCell ref="A4:G4"/>
    <mergeCell ref="D7:E7"/>
    <mergeCell ref="F25:G25"/>
    <mergeCell ref="E12:E13"/>
    <mergeCell ref="B12:B13"/>
    <mergeCell ref="A8:A15"/>
    <mergeCell ref="A16:A23"/>
    <mergeCell ref="B16:B17"/>
    <mergeCell ref="D8:D9"/>
    <mergeCell ref="B8:B9"/>
    <mergeCell ref="D12:D13"/>
    <mergeCell ref="E22:E23"/>
    <mergeCell ref="B18:B19"/>
    <mergeCell ref="D16:D17"/>
    <mergeCell ref="E10:E11"/>
    <mergeCell ref="D10:D11"/>
    <mergeCell ref="B10:B11"/>
    <mergeCell ref="E16:E17"/>
    <mergeCell ref="D26:F26"/>
    <mergeCell ref="D30:F30"/>
    <mergeCell ref="A5:G5"/>
    <mergeCell ref="A26:C26"/>
    <mergeCell ref="A30:C30"/>
    <mergeCell ref="F8:F9"/>
    <mergeCell ref="G8:G9"/>
    <mergeCell ref="F10:F15"/>
    <mergeCell ref="G10:G15"/>
    <mergeCell ref="F16:F21"/>
    <mergeCell ref="G16:G21"/>
    <mergeCell ref="E14:E15"/>
    <mergeCell ref="D22:D23"/>
    <mergeCell ref="F22:F23"/>
    <mergeCell ref="G22:G23"/>
    <mergeCell ref="A25:C25"/>
  </mergeCells>
  <printOptions horizontalCentered="1"/>
  <pageMargins left="0.75" right="0.25" top="0.75" bottom="0.5" header="0.31496062992126" footer="0.3149606299212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DS</vt:lpstr>
      <vt:lpstr>KHGD</vt:lpstr>
      <vt:lpstr>TKB</vt:lpstr>
      <vt:lpstr>DS!Print_Area</vt:lpstr>
      <vt:lpstr>KHGD!Print_Area</vt:lpstr>
      <vt:lpstr>TKB!Print_Area</vt:lpstr>
      <vt:lpstr>DS!Print_Titles</vt:lpstr>
      <vt:lpstr>TKB!Print_Titles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</cp:lastModifiedBy>
  <cp:lastPrinted>2020-08-10T07:58:31Z</cp:lastPrinted>
  <dcterms:created xsi:type="dcterms:W3CDTF">2016-04-27T02:53:45Z</dcterms:created>
  <dcterms:modified xsi:type="dcterms:W3CDTF">2020-08-10T08:01:35Z</dcterms:modified>
</cp:coreProperties>
</file>